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Feb 2018 (2)" sheetId="19" r:id="rId1"/>
  </sheets>
  <definedNames>
    <definedName name="_xlnm.Print_Titles" localSheetId="0">'Feb 2018 (2)'!$5:$6</definedName>
  </definedNames>
  <calcPr calcId="124519"/>
</workbook>
</file>

<file path=xl/calcChain.xml><?xml version="1.0" encoding="utf-8"?>
<calcChain xmlns="http://schemas.openxmlformats.org/spreadsheetml/2006/main">
  <c r="E177" i="19"/>
  <c r="E181"/>
  <c r="E158"/>
  <c r="E18"/>
  <c r="E13"/>
  <c r="E60"/>
  <c r="E185"/>
  <c r="E168"/>
  <c r="E198"/>
  <c r="E193"/>
  <c r="E188"/>
  <c r="E143"/>
  <c r="E139"/>
  <c r="E135"/>
  <c r="E131"/>
  <c r="E126"/>
  <c r="E123"/>
  <c r="E120"/>
  <c r="E111"/>
  <c r="E103"/>
  <c r="E100"/>
  <c r="E92"/>
  <c r="E87"/>
  <c r="E84"/>
  <c r="E77"/>
  <c r="E73"/>
  <c r="E63"/>
  <c r="E43"/>
  <c r="E34"/>
  <c r="E27"/>
</calcChain>
</file>

<file path=xl/sharedStrings.xml><?xml version="1.0" encoding="utf-8"?>
<sst xmlns="http://schemas.openxmlformats.org/spreadsheetml/2006/main" count="476" uniqueCount="279">
  <si>
    <t>Sl. No.</t>
  </si>
  <si>
    <t>Course Activity</t>
  </si>
  <si>
    <t>Level/ Participants</t>
  </si>
  <si>
    <t>Training days</t>
  </si>
  <si>
    <t>No. of Participants</t>
  </si>
  <si>
    <t>Dates</t>
  </si>
  <si>
    <t>Email ID - directorsihfw@gmail.com, sihfwlu-up@nic.in  Fax &amp; Phone - 0522-2310679, 0522-2340597</t>
  </si>
  <si>
    <t>State Institute of Health &amp; Family Welfare, 
Indira Nagar, Lucknow</t>
  </si>
  <si>
    <t xml:space="preserve">TRAINING ACTIVITY </t>
  </si>
  <si>
    <t>A</t>
  </si>
  <si>
    <t>Under Project Budget - (NHM)</t>
  </si>
  <si>
    <r>
      <t xml:space="preserve">PEER EDUCATOR REFRESHER TOT- RKSK                        
</t>
    </r>
    <r>
      <rPr>
        <sz val="10"/>
        <rFont val="Times New Roman"/>
        <family val="1"/>
      </rPr>
      <t>(Coordinator-  Dr. Usha Saxena (Assistant Professor)</t>
    </r>
  </si>
  <si>
    <t xml:space="preserve">Peer Educator Refresher TOT- RKSK      </t>
  </si>
  <si>
    <t>Supdt. CHC/MO/RKSK Coordinator</t>
  </si>
  <si>
    <t>5-04-17 to 7-04-17</t>
  </si>
  <si>
    <t>Total (2 Prog.)</t>
  </si>
  <si>
    <t>Under State Budget</t>
  </si>
  <si>
    <r>
      <t xml:space="preserve">Foundation Training Programme    (Newly Appointed MOs)                                                             
</t>
    </r>
    <r>
      <rPr>
        <sz val="10"/>
        <color indexed="8"/>
        <rFont val="Times New Roman"/>
        <family val="1"/>
      </rPr>
      <t xml:space="preserve">Nodal Officer- Dr. Neeru Verma (Associate Professor)                        </t>
    </r>
  </si>
  <si>
    <t>Foundation Training Programme
Coordinator : Dr.Farzana Akhter
 (Assistant Professor)</t>
  </si>
  <si>
    <t>MO</t>
  </si>
  <si>
    <t>6 Weeks</t>
  </si>
  <si>
    <t>Total (1 Prog.)</t>
  </si>
  <si>
    <t>B</t>
  </si>
  <si>
    <t>MO/HEO/NGO</t>
  </si>
  <si>
    <t>2-05-17 to 4-05-17</t>
  </si>
  <si>
    <t>Asha Module 6-7 Trainers Evaluation Training
(Coordinator-  Prof. N.L.Srivastava (Director)</t>
  </si>
  <si>
    <t>Asha Module 6-7 Trainers Evaluation Training</t>
  </si>
  <si>
    <t xml:space="preserve">15-5-17 to 24-6-17
</t>
  </si>
  <si>
    <t>C</t>
  </si>
  <si>
    <t>Entomologist/Biologist/SMI/MI/DMO/MI</t>
  </si>
  <si>
    <t>9-06-17 to 10-06-17</t>
  </si>
  <si>
    <t>D</t>
  </si>
  <si>
    <r>
      <t xml:space="preserve">Rapid Response Team Reorientation Training of Malaria &amp; VBD                   
</t>
    </r>
    <r>
      <rPr>
        <sz val="10"/>
        <rFont val="Times New Roman"/>
        <family val="1"/>
      </rPr>
      <t>(Coordinator-  Dr. Neeru Verma (Associate Professor)</t>
    </r>
  </si>
  <si>
    <t xml:space="preserve">Rapid Response Team Reorientation Training of Malaria &amp; VBD        </t>
  </si>
  <si>
    <t>ACMO/Dy.CMO/DMO/Entomologist/</t>
  </si>
  <si>
    <t>15-06-17</t>
  </si>
  <si>
    <t>16-06-17</t>
  </si>
  <si>
    <t>19-06-17</t>
  </si>
  <si>
    <t>20-06-17</t>
  </si>
  <si>
    <t>21-06-17</t>
  </si>
  <si>
    <r>
      <t xml:space="preserve">State TOT on IRS under Kala-azar Elem.Programme                     
</t>
    </r>
    <r>
      <rPr>
        <sz val="10"/>
        <rFont val="Times New Roman"/>
        <family val="1"/>
      </rPr>
      <t>(Coordinator-  Dr. Vijay Kirti (Assistant Professor)</t>
    </r>
  </si>
  <si>
    <t>State TOT on IRS under Kala-azar Elem.Programme</t>
  </si>
  <si>
    <t>RKSK ANM/LHV TOT</t>
  </si>
  <si>
    <r>
      <t xml:space="preserve">RKSK ANM/LHV TOT                 
</t>
    </r>
    <r>
      <rPr>
        <sz val="10"/>
        <rFont val="Times New Roman"/>
        <family val="1"/>
      </rPr>
      <t>(Coordinator-  Dr. Usha Saxena (Assistant Professor)</t>
    </r>
  </si>
  <si>
    <t>MO/DHEO/HEO/DCPM</t>
  </si>
  <si>
    <t>1-05-17 to 5-05-17</t>
  </si>
  <si>
    <t>E</t>
  </si>
  <si>
    <t>F</t>
  </si>
  <si>
    <r>
      <t xml:space="preserve">Induction Training for Health &amp; Wellness Assistants                 
</t>
    </r>
    <r>
      <rPr>
        <sz val="10"/>
        <rFont val="Times New Roman"/>
        <family val="1"/>
      </rPr>
      <t>(Coordinator-  Dr. Neeru Verma (Associate Professor)</t>
    </r>
  </si>
  <si>
    <t xml:space="preserve">Induction Training for Health &amp; Wellness Assistants </t>
  </si>
  <si>
    <t>17-07-17 to 26-07-17</t>
  </si>
  <si>
    <t>G</t>
  </si>
  <si>
    <r>
      <t xml:space="preserve">Population Based Screening TOT For District Level ASHA Trainers              
</t>
    </r>
    <r>
      <rPr>
        <sz val="10"/>
        <rFont val="Times New Roman"/>
        <family val="1"/>
      </rPr>
      <t>(Coordinator-  Dr. Neeru Verma (Associate Professor)</t>
    </r>
  </si>
  <si>
    <t xml:space="preserve">Population Based Screening TOT For District Level ASHA Trainers </t>
  </si>
  <si>
    <t>27-07-17 to 29-07-17</t>
  </si>
  <si>
    <t>Foundation Training Programme
Coordinator : Dr.Vijay Kirti
 (Assistant Professor)</t>
  </si>
  <si>
    <t>AHWC/DCPM/BCPM/DCS</t>
  </si>
  <si>
    <t>Nodal Officer(ACMO/Dy.CMO)/ DCPM/DHV/HEO/LHV</t>
  </si>
  <si>
    <t>Total (5 Prog.)</t>
  </si>
  <si>
    <t xml:space="preserve">03-7-17 to 12-8-17
</t>
  </si>
  <si>
    <t>H</t>
  </si>
  <si>
    <r>
      <t xml:space="preserve">RBSK TOT             
</t>
    </r>
    <r>
      <rPr>
        <sz val="10"/>
        <rFont val="Times New Roman"/>
        <family val="1"/>
      </rPr>
      <t>(Coordinator-  Dr. Usha Saxena (Assistant Professor)</t>
    </r>
  </si>
  <si>
    <t>RBSK TOT</t>
  </si>
  <si>
    <t xml:space="preserve">MO/Epidemologist </t>
  </si>
  <si>
    <t>31-07-17 to 4-08-17</t>
  </si>
  <si>
    <t>PPH Management Training</t>
  </si>
  <si>
    <t>17-08-17 to 18-08-17</t>
  </si>
  <si>
    <t>21-08-17 to 22-08-17</t>
  </si>
  <si>
    <t>I</t>
  </si>
  <si>
    <t>J</t>
  </si>
  <si>
    <r>
      <t xml:space="preserve">Population Based NCD Screening Training of ANM Trainers (T.O.T.)   
</t>
    </r>
    <r>
      <rPr>
        <sz val="10"/>
        <rFont val="Times New Roman"/>
        <family val="1"/>
      </rPr>
      <t>(Coordinator-  Dr. Neeru Verma (Associate Professor)</t>
    </r>
  </si>
  <si>
    <t>Population Based NCD Screening Training of ANM Trainers (T.O.T.)</t>
  </si>
  <si>
    <t>ACMO/Dy.CMO/MO/Staff Nurse</t>
  </si>
  <si>
    <t>9-08-17 to 10-08-17</t>
  </si>
  <si>
    <r>
      <t xml:space="preserve">Asha Refresher Training of Trainers For 7 + Strategy Districts
</t>
    </r>
    <r>
      <rPr>
        <sz val="10"/>
        <rFont val="Times New Roman"/>
        <family val="1"/>
      </rPr>
      <t>(Coordinator-  Dr. Neeru Verma (Associate Professor)</t>
    </r>
  </si>
  <si>
    <t>Asha Refresher Training of Trainers For 7 + Strategy Districts</t>
  </si>
  <si>
    <t>MO/HEO/BCPM/NGO</t>
  </si>
  <si>
    <t>16-08-17 to 18-08-17</t>
  </si>
  <si>
    <t>K</t>
  </si>
  <si>
    <t>L</t>
  </si>
  <si>
    <t>Screeing of Folk Troups</t>
  </si>
  <si>
    <t>Folk Group</t>
  </si>
  <si>
    <t>30-08-17 to 31-08-17</t>
  </si>
  <si>
    <t>28-08-17 to 29-08-17</t>
  </si>
  <si>
    <r>
      <t xml:space="preserve">Mahila Aryoge Samiti TOT (MAS)
</t>
    </r>
    <r>
      <rPr>
        <sz val="10"/>
        <rFont val="Times New Roman"/>
        <family val="1"/>
      </rPr>
      <t>(Coordinator-  Dr. Farzana Akhter (Assistant Professor)</t>
    </r>
  </si>
  <si>
    <t>Mahila Aryoge Samiti TOT (MAS)</t>
  </si>
  <si>
    <t>HEO/DCPM/Div.Consultant</t>
  </si>
  <si>
    <t>M</t>
  </si>
  <si>
    <t>28-08-17 to 30-08-17</t>
  </si>
  <si>
    <t>Gynaelogist/DGO/LMO/MO</t>
  </si>
  <si>
    <t>4-09-17 to 5-09-17</t>
  </si>
  <si>
    <t>6-09-17 to 7-09-17</t>
  </si>
  <si>
    <t>8-09-17 to 9-09-17</t>
  </si>
  <si>
    <t>11-09-17 to 12-09-17</t>
  </si>
  <si>
    <t>13-09-17 to 14-09-17</t>
  </si>
  <si>
    <t>ACMO/DCPM/UHC</t>
  </si>
  <si>
    <t>14-09-17 to 16-09-17</t>
  </si>
  <si>
    <t>20-09-17 to 22-09-17</t>
  </si>
  <si>
    <t>4-09-17 to 6-09-17</t>
  </si>
  <si>
    <t>11-09-17 to 13-09-17</t>
  </si>
  <si>
    <t>18-09-17 to 20-09-17</t>
  </si>
  <si>
    <r>
      <t xml:space="preserve">State Level Three Days Community Process Refresher Training
</t>
    </r>
    <r>
      <rPr>
        <sz val="10"/>
        <rFont val="Times New Roman"/>
        <family val="1"/>
      </rPr>
      <t>(Coordinator-  Dr. Neeru Verma (Associate Professor)</t>
    </r>
  </si>
  <si>
    <t>State Level Three Days Community Process Refresher Training</t>
  </si>
  <si>
    <t>GMCP/JD/RC</t>
  </si>
  <si>
    <t>25-09-17 to 27-09-17</t>
  </si>
  <si>
    <r>
      <t xml:space="preserve">T.O.T For Mass Drug Administraition to Eliminate Lymphatic Filariasis
</t>
    </r>
    <r>
      <rPr>
        <sz val="10"/>
        <rFont val="Times New Roman"/>
        <family val="1"/>
      </rPr>
      <t>(Coordinator-  Dr. Neeru Verma (Associate Professor)</t>
    </r>
  </si>
  <si>
    <t>T.O.T For Mass Drug Administraition to Eliminate Lymphatic Filariasis</t>
  </si>
  <si>
    <t>ACMO/Dy.CMO/Epidemologist/LT</t>
  </si>
  <si>
    <t xml:space="preserve">21--09-17 </t>
  </si>
  <si>
    <t xml:space="preserve">22--09-17 </t>
  </si>
  <si>
    <t>ACMO/DMO/FCI/Biologist</t>
  </si>
  <si>
    <t>ACMO/Dy.CMO/FCO/FMI</t>
  </si>
  <si>
    <t xml:space="preserve">23--09-17 </t>
  </si>
  <si>
    <t>Total (3 Prog.)</t>
  </si>
  <si>
    <r>
      <t xml:space="preserve">BRIDGE TOT on IPC SKILLS for Routine Immunization           
</t>
    </r>
    <r>
      <rPr>
        <sz val="10"/>
        <rFont val="Times New Roman"/>
        <family val="1"/>
      </rPr>
      <t>(Coordinator-  Dr. Vijay Kirti (Assistant Professor)</t>
    </r>
  </si>
  <si>
    <t>BRIDGE TOT on IPC SKILLS for Routine Immunization</t>
  </si>
  <si>
    <t>15-09-17 to 16-09-17</t>
  </si>
  <si>
    <t>18-09-17 to 19-09-17</t>
  </si>
  <si>
    <t>27-09-17 to 28-09-17</t>
  </si>
  <si>
    <r>
      <t xml:space="preserve">Training agenda for State ToT  for  Population Based Screening for NCD under NPCDCS    
</t>
    </r>
    <r>
      <rPr>
        <sz val="10"/>
        <rFont val="Times New Roman"/>
        <family val="1"/>
      </rPr>
      <t>(Coordinator-  Dr. Vijay Kirti (Assistant Professor)</t>
    </r>
  </si>
  <si>
    <t>Training agenda for State ToT  for  Population Based Screening for NCD under NPCDCS</t>
  </si>
  <si>
    <t>ACMO/Dy.CMO/MO/DPO</t>
  </si>
  <si>
    <t>25-09-17 to 26-09-17</t>
  </si>
  <si>
    <t>Sr. Counsultant /Pediatrician/Assist. Director/JD/AD/MO</t>
  </si>
  <si>
    <t>12--09-17</t>
  </si>
  <si>
    <t>N</t>
  </si>
  <si>
    <t>O</t>
  </si>
  <si>
    <t>P</t>
  </si>
  <si>
    <t>Q</t>
  </si>
  <si>
    <t>24-08-17 to 26-08-17</t>
  </si>
  <si>
    <t>09-10-17 to 10-10-17</t>
  </si>
  <si>
    <t>11-10-17 to 12-10-17</t>
  </si>
  <si>
    <t>13-10-17 to 14-10-17</t>
  </si>
  <si>
    <t>05-10-17 to 07-10-17</t>
  </si>
  <si>
    <t>HEO/BCPM/DCPM</t>
  </si>
  <si>
    <t>Total (6 Prog.)</t>
  </si>
  <si>
    <t>Clinical Training Workshop - Japanese Encephalitis : Evaluation &amp; Management Update
(Coordinator-  Dr. Vijay Kirti (Assistant Professor)</t>
  </si>
  <si>
    <t>R</t>
  </si>
  <si>
    <t>S.S.H. Lab Training</t>
  </si>
  <si>
    <t>Pathalogist/LT</t>
  </si>
  <si>
    <t>24-10-17 to 25-10-17</t>
  </si>
  <si>
    <t>26-10-17 to 27-10-17</t>
  </si>
  <si>
    <t>S</t>
  </si>
  <si>
    <t xml:space="preserve">RMNCH+A Refresher Training </t>
  </si>
  <si>
    <t xml:space="preserve"> RMNCH+A Counsellor </t>
  </si>
  <si>
    <t>03-10-17 to 04-10-17</t>
  </si>
  <si>
    <r>
      <t xml:space="preserve">RMNCH+A Refresher Training 
</t>
    </r>
    <r>
      <rPr>
        <sz val="10"/>
        <rFont val="Times New Roman"/>
        <family val="1"/>
      </rPr>
      <t>(Coordinator-  Dr. Digvijay Yadav (Assistant Professor)</t>
    </r>
  </si>
  <si>
    <t>30-10-17 to 31-10-17</t>
  </si>
  <si>
    <t>Two Days Workshop cum Review Meeting on  Pre Service Eduation for the Nursing and Midwifery 
(Coordinator-  Dr. Manish Singh (Assistant Professor)</t>
  </si>
  <si>
    <t>Principal/Lecturer/Nursing Tutor</t>
  </si>
  <si>
    <t>27--10-17 to 28-10-17</t>
  </si>
  <si>
    <r>
      <t xml:space="preserve">TOT on Kayakalp Award  (Scheme)
</t>
    </r>
    <r>
      <rPr>
        <sz val="10"/>
        <rFont val="Times New Roman"/>
        <family val="1"/>
      </rPr>
      <t>(Coordinator-  Dr. Farzana Akhter (Assistant Professor)</t>
    </r>
  </si>
  <si>
    <t>TOT on Kayakalp Award  (Scheme)</t>
  </si>
  <si>
    <t>District Consultant QA/Divisional Consultant Q.A./CQADT/DQAC</t>
  </si>
  <si>
    <t>T</t>
  </si>
  <si>
    <t>Rogi Sahayeta Kendra (QA) TOT</t>
  </si>
  <si>
    <t>10--10-17</t>
  </si>
  <si>
    <t>U</t>
  </si>
  <si>
    <t>RSKM/RSKO</t>
  </si>
  <si>
    <t>25-10-17 to 27-10-17</t>
  </si>
  <si>
    <t>28-10-17 to 30-10-17</t>
  </si>
  <si>
    <r>
      <t xml:space="preserve">Rogi Sahayeta Kendra (QA)
</t>
    </r>
    <r>
      <rPr>
        <sz val="10"/>
        <rFont val="Times New Roman"/>
        <family val="1"/>
      </rPr>
      <t>(Coordinator-  Dr. Farzana Akhter (Assistant Professor)</t>
    </r>
  </si>
  <si>
    <t>Div. UHC/UHC</t>
  </si>
  <si>
    <t>27-11-17 to 01-12-17</t>
  </si>
  <si>
    <t>V</t>
  </si>
  <si>
    <t xml:space="preserve">DOPA/DOPADT </t>
  </si>
  <si>
    <t>15--11-17</t>
  </si>
  <si>
    <t>16--11-17</t>
  </si>
  <si>
    <t>W</t>
  </si>
  <si>
    <t>23-11-17 to 24-11-17</t>
  </si>
  <si>
    <t>Workshop/Meeting</t>
  </si>
  <si>
    <t>Principal</t>
  </si>
  <si>
    <t>13--11-17</t>
  </si>
  <si>
    <t>Meeting on Vertual Class Room  (RHFWTCs principals)
(Coordinator-  Dr. Manish Singh (Assistant Professor)</t>
  </si>
  <si>
    <r>
      <t xml:space="preserve">Induction Training on Urban Health Consultant &amp; Coordinator
</t>
    </r>
    <r>
      <rPr>
        <sz val="10"/>
        <rFont val="Times New Roman"/>
        <family val="1"/>
      </rPr>
      <t>(Coordinator-  Dr. Farzana Akhter (Assistant Professor)</t>
    </r>
  </si>
  <si>
    <t>Induction Training on Urban Health Consultant &amp; Coordinator</t>
  </si>
  <si>
    <t xml:space="preserve">23-10-17 to 02-12-17
</t>
  </si>
  <si>
    <t>Foundation Training Programme
Coordinator : Dr.Neeru Verma
 (Associate Professor)</t>
  </si>
  <si>
    <t>Foundation Training Programme
Coordinator : Dr. Digvijay Yadav
 (Assistant Professor)</t>
  </si>
  <si>
    <t>Total (4 Prog.)</t>
  </si>
  <si>
    <t>04-12-17 to 05-12-17</t>
  </si>
  <si>
    <t>11-12-17 to 12-12-17</t>
  </si>
  <si>
    <t>Induction Traininimg of Divisional Urban Health Consultant &amp; Urban Health Coordinator</t>
  </si>
  <si>
    <t>X</t>
  </si>
  <si>
    <t>State Consultant/UHC/D-UHC</t>
  </si>
  <si>
    <t>11-12-17 to 15-12-17</t>
  </si>
  <si>
    <t>18-12-17 to 22-12-17</t>
  </si>
  <si>
    <t>26-12-17 to 27-12-17</t>
  </si>
  <si>
    <t>28-12-17 to 29-12-17</t>
  </si>
  <si>
    <t>21-12-17 to 23-12-17</t>
  </si>
  <si>
    <t>Total (8 Prog.)</t>
  </si>
  <si>
    <t>Folk Troupe Members</t>
  </si>
  <si>
    <t>31-10-17 to 01-11-17</t>
  </si>
  <si>
    <t>02-11-17 to 03-11-17</t>
  </si>
  <si>
    <t>07-11-17 to 08-11-17</t>
  </si>
  <si>
    <t>09-11-17 to 10-11-17</t>
  </si>
  <si>
    <r>
      <t xml:space="preserve">SBA (Skill Birth Attendent) TOT
</t>
    </r>
    <r>
      <rPr>
        <sz val="10"/>
        <rFont val="Times New Roman"/>
        <family val="1"/>
      </rPr>
      <t>(Coordinator-  Dr. Vijay Kirti (Assistant Professor)</t>
    </r>
  </si>
  <si>
    <t>SBA (Skill Birth Attendent) TOT</t>
  </si>
  <si>
    <t>Gynaelogist/Sr. Consultant/SN/MO</t>
  </si>
  <si>
    <t>13-11-17 to 14-11-17</t>
  </si>
  <si>
    <t>Y</t>
  </si>
  <si>
    <t xml:space="preserve">11-12-17 to 20-01-18
</t>
  </si>
  <si>
    <t>07-09-17 to 09-09-17</t>
  </si>
  <si>
    <t>NVBDCP Malaria Training</t>
  </si>
  <si>
    <t>LT/LA</t>
  </si>
  <si>
    <t>16-01-18 to 18-01-18</t>
  </si>
  <si>
    <t>18-01-18 to 19-01-18</t>
  </si>
  <si>
    <t>22-01-18 to 23-01-18</t>
  </si>
  <si>
    <t>24-01-18 to 25-01-18</t>
  </si>
  <si>
    <t>29-01-18 to 30-01-18</t>
  </si>
  <si>
    <t xml:space="preserve">Refresher Training Programme for DCPM
</t>
  </si>
  <si>
    <t>DCPM</t>
  </si>
  <si>
    <t>08-01-18 to 10-01-18</t>
  </si>
  <si>
    <t>Training of Medical &amp; Para Medical Staff under Prison Intervention Programme</t>
  </si>
  <si>
    <t>Sr. Consultant/MO/Pharmasist/ LA</t>
  </si>
  <si>
    <t>15-01-18 to 16-01-18</t>
  </si>
  <si>
    <t>17-01-18 to 18-01-18</t>
  </si>
  <si>
    <t>IEC/BCC Nodal Officer’s Training TOT</t>
  </si>
  <si>
    <t>ACMO/HEO/DHEIO/DCPM</t>
  </si>
  <si>
    <t>16-01-18 to 19-01-18</t>
  </si>
  <si>
    <t>22-01-18 to 25-01-18</t>
  </si>
  <si>
    <t>29-01-18 to 01-02-18</t>
  </si>
  <si>
    <t>20-12-17 to 22-12-17</t>
  </si>
  <si>
    <t>15-01-18 to 17-01-18</t>
  </si>
  <si>
    <t>18-01-18 to 20-01-18</t>
  </si>
  <si>
    <t>Z</t>
  </si>
  <si>
    <t>AA</t>
  </si>
  <si>
    <t>AB</t>
  </si>
  <si>
    <t>AC</t>
  </si>
  <si>
    <t>Staff Nurse</t>
  </si>
  <si>
    <t>DSRC Incharge</t>
  </si>
  <si>
    <t>LT</t>
  </si>
  <si>
    <t>29-01-18 to 31-01-18</t>
  </si>
  <si>
    <r>
      <t xml:space="preserve">IEC/BCC Nodal Officer’s Training TOT
</t>
    </r>
    <r>
      <rPr>
        <sz val="10"/>
        <rFont val="Times New Roman"/>
        <family val="1"/>
      </rPr>
      <t>(Coordinator- Dr. Mudasser Ahmed (Assistant Professor)</t>
    </r>
  </si>
  <si>
    <t>Under UPSACS Budget</t>
  </si>
  <si>
    <t>01-02-18 to 02-02-18</t>
  </si>
  <si>
    <t>05-02-18 to 06-02-18</t>
  </si>
  <si>
    <t>07-02-18 to 08-02-18</t>
  </si>
  <si>
    <t>05-02-18 to 08-02-18</t>
  </si>
  <si>
    <t>12-02-18 to 13-02-18</t>
  </si>
  <si>
    <t>09-02-18 to 10-02-18</t>
  </si>
  <si>
    <t>Tobacco Control Programme</t>
  </si>
  <si>
    <t>15-02-18 to 16-02-18</t>
  </si>
  <si>
    <t>AD</t>
  </si>
  <si>
    <t>Total (7 Prog.)</t>
  </si>
  <si>
    <r>
      <t xml:space="preserve">State Level TOT on ASHA 6 &amp; 7 Module Round 1
</t>
    </r>
    <r>
      <rPr>
        <sz val="10"/>
        <rFont val="Times New Roman"/>
        <family val="1"/>
      </rPr>
      <t>(Coordinator-  Dr. Neeru Verma (Associate Professor)</t>
    </r>
  </si>
  <si>
    <t>State Level TOT on ASHA 6 &amp; 7 Module Round 1</t>
  </si>
  <si>
    <t>MO/RHFWTC Faculty/NGO</t>
  </si>
  <si>
    <t>02-02-18 to 15-02-18</t>
  </si>
  <si>
    <t>ACMO/Dy.CMO/Nodal Officer</t>
  </si>
  <si>
    <t>AE</t>
  </si>
  <si>
    <t>19-02-18 to 20-02-18</t>
  </si>
  <si>
    <t>19-02-18 to 22-02-18</t>
  </si>
  <si>
    <t>15-02-18 to 17-02-18</t>
  </si>
  <si>
    <t>19-02-18 to 21-02-18</t>
  </si>
  <si>
    <r>
      <t xml:space="preserve">PPH Management Training             
</t>
    </r>
    <r>
      <rPr>
        <sz val="10"/>
        <rFont val="Times New Roman"/>
        <family val="1"/>
      </rPr>
      <t>(Coordinator-  Dr. Usha Saxena &amp; Dr. Mahesh Nath Singh)</t>
    </r>
  </si>
  <si>
    <t>21-02-18 to 22-02-18</t>
  </si>
  <si>
    <t>22-02-18 to 23-02-18</t>
  </si>
  <si>
    <t>Total (15 Prog.)</t>
  </si>
  <si>
    <t>22-02-18 to 24-02-18</t>
  </si>
  <si>
    <t>Dy.CMO/ACMO</t>
  </si>
  <si>
    <t>26-02-18 to 27-02-18</t>
  </si>
  <si>
    <t>Total (13 Prog.)</t>
  </si>
  <si>
    <t>Physical Progress Year 2017-18 (April, 17 to  February, 18)</t>
  </si>
  <si>
    <r>
      <t xml:space="preserve">RTI/STI Induction Training
</t>
    </r>
    <r>
      <rPr>
        <sz val="10"/>
        <rFont val="Times New Roman"/>
        <family val="1"/>
      </rPr>
      <t>(Coordinator-  Dr. Farzana Akhter (Assistant Professor) at KGMU</t>
    </r>
  </si>
  <si>
    <t>AF</t>
  </si>
  <si>
    <r>
      <t xml:space="preserve">Training of District Nodal Officers (DNOs) on implementation of COTPA (Tobacco Control Programme)
</t>
    </r>
    <r>
      <rPr>
        <sz val="10"/>
        <rFont val="Times New Roman"/>
        <family val="1"/>
      </rPr>
      <t>(Coordinator- Dr. Mudasser Ahmed (Assistant Professor)</t>
    </r>
  </si>
  <si>
    <r>
      <t xml:space="preserve">RTI/STI Induction Training for LTs
</t>
    </r>
    <r>
      <rPr>
        <sz val="10"/>
        <rFont val="Times New Roman"/>
        <family val="1"/>
      </rPr>
      <t>(Coordinator-  Dr. Farzana Akhter (Assistant Professor) at KGMU</t>
    </r>
  </si>
  <si>
    <r>
      <t xml:space="preserve">Training of Medical &amp; Para Medical Staff under Prison HIV AIDS Intervention Programme
</t>
    </r>
    <r>
      <rPr>
        <sz val="10"/>
        <rFont val="Times New Roman"/>
        <family val="1"/>
      </rPr>
      <t>(Coordinator-  Dr. Manish Singh (Assistant Professor)</t>
    </r>
  </si>
  <si>
    <r>
      <t xml:space="preserve">Screeing of Folk Troups on IEC/BCC
</t>
    </r>
    <r>
      <rPr>
        <sz val="10"/>
        <rFont val="Times New Roman"/>
        <family val="1"/>
      </rPr>
      <t>(Coordinator-  Dr. Digvijay Yadav (Assistant Professor)</t>
    </r>
  </si>
  <si>
    <r>
      <t xml:space="preserve">S.S.H. Lab Training on JE/Dengu
</t>
    </r>
    <r>
      <rPr>
        <sz val="10"/>
        <rFont val="Times New Roman"/>
        <family val="1"/>
      </rPr>
      <t>(Coordinator-  Dr. Mudasser Ahmed (Assistant Professor)</t>
    </r>
  </si>
  <si>
    <r>
      <t xml:space="preserve">Orientation training of Data entry Cum Programme Assistants on Quality Asurance
</t>
    </r>
    <r>
      <rPr>
        <sz val="10"/>
        <rFont val="Times New Roman"/>
        <family val="1"/>
      </rPr>
      <t>(Coordinator-  Dr. Farzana Akhter (Assistant Professor)</t>
    </r>
  </si>
  <si>
    <r>
      <t xml:space="preserve">Training of Folk Troupe on IEC/BCC
</t>
    </r>
    <r>
      <rPr>
        <sz val="10"/>
        <rFont val="Times New Roman"/>
        <family val="1"/>
      </rPr>
      <t>(Coordinator-  Dr. Mudasser Ahmed (Assistant Professor)</t>
    </r>
  </si>
  <si>
    <r>
      <t xml:space="preserve">Refresher Training Programme for DCPM on Community Process
</t>
    </r>
    <r>
      <rPr>
        <sz val="10"/>
        <rFont val="Times New Roman"/>
        <family val="1"/>
      </rPr>
      <t>(Coordinator-  Dr. Neeru Verma (Associate Professor)</t>
    </r>
  </si>
  <si>
    <t>RTI/STI Induction Training</t>
  </si>
  <si>
    <t>RTI/STI Induction Training for LTs</t>
  </si>
  <si>
    <r>
      <t xml:space="preserve">NVBDCP Malaria Training
</t>
    </r>
    <r>
      <rPr>
        <sz val="10"/>
        <rFont val="Times New Roman"/>
        <family val="1"/>
      </rPr>
      <t>(Coordinator-  Dr. Mudasser Ahmed (Assistant Professor) at Malaria Lab</t>
    </r>
  </si>
  <si>
    <t>Orientation training of Data entry Cum Programme Assistants on Quality Asurance</t>
  </si>
  <si>
    <t>Training of Folk Troupe on IEC/BCC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</si>
</sst>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right" vertical="center" wrapText="1"/>
    </xf>
    <xf numFmtId="0" fontId="0" fillId="0" borderId="4" xfId="0" applyBorder="1"/>
    <xf numFmtId="0" fontId="2" fillId="0" borderId="4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13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8"/>
  <sheetViews>
    <sheetView tabSelected="1" workbookViewId="0">
      <selection activeCell="C196" sqref="C196"/>
    </sheetView>
  </sheetViews>
  <sheetFormatPr defaultRowHeight="15"/>
  <cols>
    <col min="1" max="1" width="3.5703125" bestFit="1" customWidth="1"/>
    <col min="2" max="2" width="30.28515625" customWidth="1"/>
    <col min="3" max="3" width="27.28515625" customWidth="1"/>
    <col min="4" max="4" width="8.140625" customWidth="1"/>
    <col min="5" max="5" width="11.5703125" customWidth="1"/>
    <col min="6" max="6" width="19.5703125" customWidth="1"/>
  </cols>
  <sheetData>
    <row r="1" spans="1:27" ht="87" customHeight="1">
      <c r="A1" s="39" t="s">
        <v>7</v>
      </c>
      <c r="B1" s="40"/>
      <c r="C1" s="40"/>
      <c r="D1" s="40"/>
      <c r="E1" s="40"/>
      <c r="F1" s="40"/>
    </row>
    <row r="2" spans="1:27" ht="27" customHeight="1">
      <c r="A2" s="41" t="s">
        <v>6</v>
      </c>
      <c r="B2" s="41"/>
      <c r="C2" s="41"/>
      <c r="D2" s="41"/>
      <c r="E2" s="41"/>
      <c r="F2" s="41"/>
    </row>
    <row r="3" spans="1:27" ht="25.5" customHeight="1">
      <c r="A3" s="42" t="s">
        <v>8</v>
      </c>
      <c r="B3" s="42"/>
      <c r="C3" s="42"/>
      <c r="D3" s="42"/>
      <c r="E3" s="42"/>
      <c r="F3" s="42"/>
    </row>
    <row r="4" spans="1:27" ht="30" customHeight="1">
      <c r="A4" s="43" t="s">
        <v>263</v>
      </c>
      <c r="B4" s="43"/>
      <c r="C4" s="43"/>
      <c r="D4" s="43"/>
      <c r="E4" s="43"/>
      <c r="F4" s="43"/>
    </row>
    <row r="5" spans="1:27" ht="27.75" customHeight="1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</row>
    <row r="6" spans="1:27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</row>
    <row r="7" spans="1:27" ht="15.75">
      <c r="A7" s="36" t="s">
        <v>16</v>
      </c>
      <c r="B7" s="37"/>
      <c r="C7" s="37"/>
      <c r="D7" s="37"/>
      <c r="E7" s="37"/>
      <c r="F7" s="38"/>
      <c r="I7" s="9"/>
      <c r="J7" s="9"/>
      <c r="K7" s="9"/>
      <c r="L7" s="9"/>
      <c r="M7" s="9"/>
    </row>
    <row r="8" spans="1:27" ht="30.75" customHeight="1">
      <c r="A8" s="13" t="s">
        <v>9</v>
      </c>
      <c r="B8" s="44" t="s">
        <v>17</v>
      </c>
      <c r="C8" s="45"/>
      <c r="D8" s="45"/>
      <c r="E8" s="45"/>
      <c r="F8" s="46"/>
      <c r="I8" s="9"/>
      <c r="J8" s="9"/>
      <c r="K8" s="9"/>
      <c r="L8" s="9"/>
      <c r="M8" s="9"/>
    </row>
    <row r="9" spans="1:27" s="3" customFormat="1" ht="45.75" customHeight="1">
      <c r="A9" s="14">
        <v>1</v>
      </c>
      <c r="B9" s="15" t="s">
        <v>18</v>
      </c>
      <c r="C9" s="16" t="s">
        <v>19</v>
      </c>
      <c r="D9" s="16" t="s">
        <v>20</v>
      </c>
      <c r="E9" s="16">
        <v>28</v>
      </c>
      <c r="F9" s="17" t="s">
        <v>27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s="10" customFormat="1" ht="45.75" customHeight="1">
      <c r="A10" s="18">
        <v>2</v>
      </c>
      <c r="B10" s="15" t="s">
        <v>55</v>
      </c>
      <c r="C10" s="16" t="s">
        <v>19</v>
      </c>
      <c r="D10" s="16" t="s">
        <v>20</v>
      </c>
      <c r="E10" s="16">
        <v>24</v>
      </c>
      <c r="F10" s="17" t="s">
        <v>59</v>
      </c>
    </row>
    <row r="11" spans="1:27" s="10" customFormat="1" ht="45.75" customHeight="1">
      <c r="A11" s="18">
        <v>3</v>
      </c>
      <c r="B11" s="15" t="s">
        <v>177</v>
      </c>
      <c r="C11" s="16" t="s">
        <v>19</v>
      </c>
      <c r="D11" s="16" t="s">
        <v>20</v>
      </c>
      <c r="E11" s="16">
        <v>27</v>
      </c>
      <c r="F11" s="17" t="s">
        <v>176</v>
      </c>
    </row>
    <row r="12" spans="1:27" s="10" customFormat="1" ht="45.75" customHeight="1">
      <c r="A12" s="18">
        <v>4</v>
      </c>
      <c r="B12" s="15" t="s">
        <v>178</v>
      </c>
      <c r="C12" s="16" t="s">
        <v>19</v>
      </c>
      <c r="D12" s="16" t="s">
        <v>20</v>
      </c>
      <c r="E12" s="16">
        <v>20</v>
      </c>
      <c r="F12" s="17" t="s">
        <v>201</v>
      </c>
    </row>
    <row r="13" spans="1:27" s="10" customFormat="1" ht="21" customHeight="1">
      <c r="A13" s="18"/>
      <c r="B13" s="2" t="s">
        <v>179</v>
      </c>
      <c r="C13" s="16"/>
      <c r="D13" s="16"/>
      <c r="E13" s="28">
        <f>SUM(E9:E12)</f>
        <v>99</v>
      </c>
      <c r="F13" s="17"/>
    </row>
    <row r="14" spans="1:27" ht="23.25" customHeight="1">
      <c r="A14" s="47" t="s">
        <v>10</v>
      </c>
      <c r="B14" s="48"/>
      <c r="C14" s="48"/>
      <c r="D14" s="48"/>
      <c r="E14" s="48"/>
      <c r="F14" s="49"/>
      <c r="I14" s="9"/>
      <c r="J14" s="9"/>
      <c r="K14" s="9"/>
      <c r="L14" s="9"/>
      <c r="M14" s="9"/>
    </row>
    <row r="15" spans="1:27" ht="37.5" customHeight="1">
      <c r="A15" s="6" t="s">
        <v>9</v>
      </c>
      <c r="B15" s="33" t="s">
        <v>11</v>
      </c>
      <c r="C15" s="34"/>
      <c r="D15" s="34"/>
      <c r="E15" s="34"/>
      <c r="F15" s="35"/>
      <c r="I15" s="9"/>
      <c r="J15" s="9"/>
      <c r="K15" s="9"/>
      <c r="L15" s="9"/>
      <c r="M15" s="9"/>
    </row>
    <row r="16" spans="1:27" ht="25.5">
      <c r="A16" s="3">
        <v>1</v>
      </c>
      <c r="B16" s="8" t="s">
        <v>12</v>
      </c>
      <c r="C16" s="3" t="s">
        <v>13</v>
      </c>
      <c r="D16" s="3">
        <v>3</v>
      </c>
      <c r="E16" s="3">
        <v>43</v>
      </c>
      <c r="F16" s="12" t="s">
        <v>14</v>
      </c>
    </row>
    <row r="17" spans="1:6" ht="25.5">
      <c r="A17" s="3">
        <v>2</v>
      </c>
      <c r="B17" s="8" t="s">
        <v>12</v>
      </c>
      <c r="C17" s="3" t="s">
        <v>13</v>
      </c>
      <c r="D17" s="5">
        <v>3</v>
      </c>
      <c r="E17" s="5">
        <v>47</v>
      </c>
      <c r="F17" s="4" t="s">
        <v>14</v>
      </c>
    </row>
    <row r="18" spans="1:6">
      <c r="A18" s="3"/>
      <c r="B18" s="2" t="s">
        <v>15</v>
      </c>
      <c r="C18" s="5"/>
      <c r="D18" s="5"/>
      <c r="E18" s="11">
        <f>SUM(E16:E17)</f>
        <v>90</v>
      </c>
      <c r="F18" s="19"/>
    </row>
    <row r="19" spans="1:6" ht="27" customHeight="1">
      <c r="A19" s="3" t="s">
        <v>22</v>
      </c>
      <c r="B19" s="33" t="s">
        <v>43</v>
      </c>
      <c r="C19" s="34"/>
      <c r="D19" s="34"/>
      <c r="E19" s="34"/>
      <c r="F19" s="35"/>
    </row>
    <row r="20" spans="1:6">
      <c r="A20" s="3">
        <v>1</v>
      </c>
      <c r="B20" s="2" t="s">
        <v>42</v>
      </c>
      <c r="C20" s="3" t="s">
        <v>44</v>
      </c>
      <c r="D20" s="3">
        <v>5</v>
      </c>
      <c r="E20" s="3">
        <v>22</v>
      </c>
      <c r="F20" s="12" t="s">
        <v>45</v>
      </c>
    </row>
    <row r="21" spans="1:6">
      <c r="A21" s="3"/>
      <c r="B21" s="2" t="s">
        <v>21</v>
      </c>
      <c r="C21" s="5"/>
      <c r="D21" s="5"/>
      <c r="E21" s="11">
        <v>22</v>
      </c>
      <c r="F21" s="4"/>
    </row>
    <row r="22" spans="1:6" ht="29.25" customHeight="1">
      <c r="A22" s="3" t="s">
        <v>28</v>
      </c>
      <c r="B22" s="33" t="s">
        <v>25</v>
      </c>
      <c r="C22" s="34"/>
      <c r="D22" s="34"/>
      <c r="E22" s="34"/>
      <c r="F22" s="35"/>
    </row>
    <row r="23" spans="1:6" ht="32.25" customHeight="1">
      <c r="A23" s="3">
        <v>1</v>
      </c>
      <c r="B23" s="8" t="s">
        <v>26</v>
      </c>
      <c r="C23" s="3" t="s">
        <v>23</v>
      </c>
      <c r="D23" s="3">
        <v>3</v>
      </c>
      <c r="E23" s="3">
        <v>27</v>
      </c>
      <c r="F23" s="12" t="s">
        <v>24</v>
      </c>
    </row>
    <row r="24" spans="1:6">
      <c r="A24" s="3"/>
      <c r="B24" s="2" t="s">
        <v>21</v>
      </c>
      <c r="C24" s="5"/>
      <c r="D24" s="5"/>
      <c r="E24" s="11">
        <v>27</v>
      </c>
      <c r="F24" s="4"/>
    </row>
    <row r="25" spans="1:6" ht="30" customHeight="1">
      <c r="A25" s="6" t="s">
        <v>31</v>
      </c>
      <c r="B25" s="33" t="s">
        <v>40</v>
      </c>
      <c r="C25" s="34"/>
      <c r="D25" s="34"/>
      <c r="E25" s="34"/>
      <c r="F25" s="35"/>
    </row>
    <row r="26" spans="1:6" ht="25.5">
      <c r="A26" s="3">
        <v>1</v>
      </c>
      <c r="B26" s="8" t="s">
        <v>41</v>
      </c>
      <c r="C26" s="3" t="s">
        <v>29</v>
      </c>
      <c r="D26" s="3">
        <v>2</v>
      </c>
      <c r="E26" s="3">
        <v>38</v>
      </c>
      <c r="F26" s="12" t="s">
        <v>30</v>
      </c>
    </row>
    <row r="27" spans="1:6">
      <c r="A27" s="3"/>
      <c r="B27" s="2" t="s">
        <v>21</v>
      </c>
      <c r="C27" s="5"/>
      <c r="D27" s="5"/>
      <c r="E27" s="11">
        <f>SUM(E26:E26)</f>
        <v>38</v>
      </c>
      <c r="F27" s="19"/>
    </row>
    <row r="28" spans="1:6" ht="30" customHeight="1">
      <c r="A28" s="6" t="s">
        <v>46</v>
      </c>
      <c r="B28" s="33" t="s">
        <v>32</v>
      </c>
      <c r="C28" s="34"/>
      <c r="D28" s="34"/>
      <c r="E28" s="34"/>
      <c r="F28" s="35"/>
    </row>
    <row r="29" spans="1:6" ht="25.5">
      <c r="A29" s="3">
        <v>1</v>
      </c>
      <c r="B29" s="8" t="s">
        <v>33</v>
      </c>
      <c r="C29" s="3" t="s">
        <v>34</v>
      </c>
      <c r="D29" s="3">
        <v>1</v>
      </c>
      <c r="E29" s="3">
        <v>32</v>
      </c>
      <c r="F29" s="12" t="s">
        <v>35</v>
      </c>
    </row>
    <row r="30" spans="1:6" ht="25.5">
      <c r="A30" s="3">
        <v>2</v>
      </c>
      <c r="B30" s="8" t="s">
        <v>33</v>
      </c>
      <c r="C30" s="3" t="s">
        <v>34</v>
      </c>
      <c r="D30" s="3">
        <v>1</v>
      </c>
      <c r="E30" s="3">
        <v>31</v>
      </c>
      <c r="F30" s="12" t="s">
        <v>36</v>
      </c>
    </row>
    <row r="31" spans="1:6" ht="25.5">
      <c r="A31" s="3">
        <v>3</v>
      </c>
      <c r="B31" s="8" t="s">
        <v>33</v>
      </c>
      <c r="C31" s="3" t="s">
        <v>34</v>
      </c>
      <c r="D31" s="3">
        <v>1</v>
      </c>
      <c r="E31" s="3">
        <v>26</v>
      </c>
      <c r="F31" s="12" t="s">
        <v>37</v>
      </c>
    </row>
    <row r="32" spans="1:6" ht="25.5">
      <c r="A32" s="3">
        <v>4</v>
      </c>
      <c r="B32" s="8" t="s">
        <v>33</v>
      </c>
      <c r="C32" s="3" t="s">
        <v>34</v>
      </c>
      <c r="D32" s="3">
        <v>1</v>
      </c>
      <c r="E32" s="3">
        <v>25</v>
      </c>
      <c r="F32" s="12" t="s">
        <v>38</v>
      </c>
    </row>
    <row r="33" spans="1:6" ht="25.5">
      <c r="A33" s="3">
        <v>5</v>
      </c>
      <c r="B33" s="8" t="s">
        <v>33</v>
      </c>
      <c r="C33" s="3" t="s">
        <v>34</v>
      </c>
      <c r="D33" s="3">
        <v>1</v>
      </c>
      <c r="E33" s="3">
        <v>15</v>
      </c>
      <c r="F33" s="12" t="s">
        <v>39</v>
      </c>
    </row>
    <row r="34" spans="1:6">
      <c r="A34" s="3"/>
      <c r="B34" s="2" t="s">
        <v>58</v>
      </c>
      <c r="C34" s="5"/>
      <c r="D34" s="5"/>
      <c r="E34" s="11">
        <f>SUM(E29:E33)</f>
        <v>129</v>
      </c>
      <c r="F34" s="19"/>
    </row>
    <row r="35" spans="1:6" ht="33.75" customHeight="1">
      <c r="A35" s="6" t="s">
        <v>47</v>
      </c>
      <c r="B35" s="33" t="s">
        <v>48</v>
      </c>
      <c r="C35" s="34"/>
      <c r="D35" s="34"/>
      <c r="E35" s="34"/>
      <c r="F35" s="35"/>
    </row>
    <row r="36" spans="1:6" ht="25.5">
      <c r="A36" s="3">
        <v>1</v>
      </c>
      <c r="B36" s="8" t="s">
        <v>49</v>
      </c>
      <c r="C36" s="3" t="s">
        <v>56</v>
      </c>
      <c r="D36" s="3">
        <v>10</v>
      </c>
      <c r="E36" s="3">
        <v>31</v>
      </c>
      <c r="F36" s="12" t="s">
        <v>50</v>
      </c>
    </row>
    <row r="37" spans="1:6">
      <c r="A37" s="20"/>
      <c r="B37" s="2" t="s">
        <v>21</v>
      </c>
      <c r="C37" s="20"/>
      <c r="D37" s="20"/>
      <c r="E37" s="21">
        <v>31</v>
      </c>
      <c r="F37" s="20"/>
    </row>
    <row r="38" spans="1:6" ht="34.5" customHeight="1">
      <c r="A38" s="6" t="s">
        <v>51</v>
      </c>
      <c r="B38" s="33" t="s">
        <v>52</v>
      </c>
      <c r="C38" s="34"/>
      <c r="D38" s="34"/>
      <c r="E38" s="34"/>
      <c r="F38" s="35"/>
    </row>
    <row r="39" spans="1:6" ht="33.75" customHeight="1">
      <c r="A39" s="3">
        <v>1</v>
      </c>
      <c r="B39" s="8" t="s">
        <v>53</v>
      </c>
      <c r="C39" s="3" t="s">
        <v>57</v>
      </c>
      <c r="D39" s="3">
        <v>3</v>
      </c>
      <c r="E39" s="3">
        <v>22</v>
      </c>
      <c r="F39" s="12" t="s">
        <v>54</v>
      </c>
    </row>
    <row r="40" spans="1:6">
      <c r="A40" s="20"/>
      <c r="B40" s="2" t="s">
        <v>21</v>
      </c>
      <c r="C40" s="20"/>
      <c r="D40" s="20"/>
      <c r="E40" s="21">
        <v>22</v>
      </c>
      <c r="F40" s="20"/>
    </row>
    <row r="41" spans="1:6" ht="36" customHeight="1">
      <c r="A41" s="3" t="s">
        <v>60</v>
      </c>
      <c r="B41" s="33" t="s">
        <v>61</v>
      </c>
      <c r="C41" s="34"/>
      <c r="D41" s="34"/>
      <c r="E41" s="34"/>
      <c r="F41" s="35"/>
    </row>
    <row r="42" spans="1:6">
      <c r="A42" s="3">
        <v>1</v>
      </c>
      <c r="B42" s="2" t="s">
        <v>62</v>
      </c>
      <c r="C42" s="3" t="s">
        <v>63</v>
      </c>
      <c r="D42" s="3">
        <v>5</v>
      </c>
      <c r="E42" s="3">
        <v>25</v>
      </c>
      <c r="F42" s="12" t="s">
        <v>64</v>
      </c>
    </row>
    <row r="43" spans="1:6">
      <c r="A43" s="3"/>
      <c r="B43" s="2" t="s">
        <v>21</v>
      </c>
      <c r="C43" s="5"/>
      <c r="D43" s="5"/>
      <c r="E43" s="11">
        <f>SUM(E42)</f>
        <v>25</v>
      </c>
      <c r="F43" s="4"/>
    </row>
    <row r="44" spans="1:6" ht="40.5" customHeight="1">
      <c r="A44" s="3" t="s">
        <v>68</v>
      </c>
      <c r="B44" s="33" t="s">
        <v>255</v>
      </c>
      <c r="C44" s="34"/>
      <c r="D44" s="34"/>
      <c r="E44" s="34"/>
      <c r="F44" s="35"/>
    </row>
    <row r="45" spans="1:6">
      <c r="A45" s="3">
        <v>1</v>
      </c>
      <c r="B45" s="24" t="s">
        <v>65</v>
      </c>
      <c r="C45" s="3" t="s">
        <v>89</v>
      </c>
      <c r="D45" s="3">
        <v>2</v>
      </c>
      <c r="E45" s="3">
        <v>21</v>
      </c>
      <c r="F45" s="12" t="s">
        <v>66</v>
      </c>
    </row>
    <row r="46" spans="1:6">
      <c r="A46" s="3">
        <v>2</v>
      </c>
      <c r="B46" s="24" t="s">
        <v>65</v>
      </c>
      <c r="C46" s="3" t="s">
        <v>89</v>
      </c>
      <c r="D46" s="3">
        <v>2</v>
      </c>
      <c r="E46" s="3">
        <v>32</v>
      </c>
      <c r="F46" s="12" t="s">
        <v>67</v>
      </c>
    </row>
    <row r="47" spans="1:6">
      <c r="A47" s="3">
        <v>3</v>
      </c>
      <c r="B47" s="24" t="s">
        <v>65</v>
      </c>
      <c r="C47" s="3" t="s">
        <v>89</v>
      </c>
      <c r="D47" s="3">
        <v>2</v>
      </c>
      <c r="E47" s="3">
        <v>29</v>
      </c>
      <c r="F47" s="12" t="s">
        <v>83</v>
      </c>
    </row>
    <row r="48" spans="1:6">
      <c r="A48" s="3">
        <v>4</v>
      </c>
      <c r="B48" s="24" t="s">
        <v>65</v>
      </c>
      <c r="C48" s="3" t="s">
        <v>89</v>
      </c>
      <c r="D48" s="3">
        <v>2</v>
      </c>
      <c r="E48" s="3">
        <v>23</v>
      </c>
      <c r="F48" s="12" t="s">
        <v>82</v>
      </c>
    </row>
    <row r="49" spans="1:6">
      <c r="A49" s="3">
        <v>5</v>
      </c>
      <c r="B49" s="24" t="s">
        <v>65</v>
      </c>
      <c r="C49" s="3" t="s">
        <v>89</v>
      </c>
      <c r="D49" s="3">
        <v>2</v>
      </c>
      <c r="E49" s="3">
        <v>25</v>
      </c>
      <c r="F49" s="12" t="s">
        <v>90</v>
      </c>
    </row>
    <row r="50" spans="1:6">
      <c r="A50" s="3">
        <v>6</v>
      </c>
      <c r="B50" s="24" t="s">
        <v>65</v>
      </c>
      <c r="C50" s="3" t="s">
        <v>89</v>
      </c>
      <c r="D50" s="3">
        <v>2</v>
      </c>
      <c r="E50" s="3">
        <v>24</v>
      </c>
      <c r="F50" s="12" t="s">
        <v>91</v>
      </c>
    </row>
    <row r="51" spans="1:6">
      <c r="A51" s="3">
        <v>7</v>
      </c>
      <c r="B51" s="24" t="s">
        <v>65</v>
      </c>
      <c r="C51" s="3" t="s">
        <v>89</v>
      </c>
      <c r="D51" s="3">
        <v>2</v>
      </c>
      <c r="E51" s="3">
        <v>14</v>
      </c>
      <c r="F51" s="12" t="s">
        <v>92</v>
      </c>
    </row>
    <row r="52" spans="1:6">
      <c r="A52" s="3">
        <v>8</v>
      </c>
      <c r="B52" s="24" t="s">
        <v>65</v>
      </c>
      <c r="C52" s="3" t="s">
        <v>89</v>
      </c>
      <c r="D52" s="3">
        <v>2</v>
      </c>
      <c r="E52" s="3">
        <v>21</v>
      </c>
      <c r="F52" s="12" t="s">
        <v>93</v>
      </c>
    </row>
    <row r="53" spans="1:6">
      <c r="A53" s="3">
        <v>9</v>
      </c>
      <c r="B53" s="24" t="s">
        <v>65</v>
      </c>
      <c r="C53" s="3" t="s">
        <v>89</v>
      </c>
      <c r="D53" s="3">
        <v>2</v>
      </c>
      <c r="E53" s="3">
        <v>21</v>
      </c>
      <c r="F53" s="12" t="s">
        <v>94</v>
      </c>
    </row>
    <row r="54" spans="1:6">
      <c r="A54" s="3">
        <v>10</v>
      </c>
      <c r="B54" s="24" t="s">
        <v>65</v>
      </c>
      <c r="C54" s="3" t="s">
        <v>89</v>
      </c>
      <c r="D54" s="3">
        <v>2</v>
      </c>
      <c r="E54" s="3">
        <v>18</v>
      </c>
      <c r="F54" s="12" t="s">
        <v>130</v>
      </c>
    </row>
    <row r="55" spans="1:6">
      <c r="A55" s="3">
        <v>11</v>
      </c>
      <c r="B55" s="24" t="s">
        <v>65</v>
      </c>
      <c r="C55" s="3" t="s">
        <v>89</v>
      </c>
      <c r="D55" s="3">
        <v>2</v>
      </c>
      <c r="E55" s="3">
        <v>22</v>
      </c>
      <c r="F55" s="12" t="s">
        <v>131</v>
      </c>
    </row>
    <row r="56" spans="1:6">
      <c r="A56" s="3">
        <v>12</v>
      </c>
      <c r="B56" s="24" t="s">
        <v>65</v>
      </c>
      <c r="C56" s="3" t="s">
        <v>89</v>
      </c>
      <c r="D56" s="3">
        <v>2</v>
      </c>
      <c r="E56" s="3">
        <v>18</v>
      </c>
      <c r="F56" s="12" t="s">
        <v>132</v>
      </c>
    </row>
    <row r="57" spans="1:6">
      <c r="A57" s="3">
        <v>13</v>
      </c>
      <c r="B57" s="24" t="s">
        <v>65</v>
      </c>
      <c r="C57" s="3" t="s">
        <v>89</v>
      </c>
      <c r="D57" s="3">
        <v>2</v>
      </c>
      <c r="E57" s="3">
        <v>21</v>
      </c>
      <c r="F57" s="12" t="s">
        <v>239</v>
      </c>
    </row>
    <row r="58" spans="1:6">
      <c r="A58" s="3">
        <v>14</v>
      </c>
      <c r="B58" s="24" t="s">
        <v>65</v>
      </c>
      <c r="C58" s="3" t="s">
        <v>89</v>
      </c>
      <c r="D58" s="3">
        <v>2</v>
      </c>
      <c r="E58" s="3">
        <v>15</v>
      </c>
      <c r="F58" s="12" t="s">
        <v>242</v>
      </c>
    </row>
    <row r="59" spans="1:6">
      <c r="A59" s="3">
        <v>15</v>
      </c>
      <c r="B59" s="24" t="s">
        <v>65</v>
      </c>
      <c r="C59" s="3" t="s">
        <v>89</v>
      </c>
      <c r="D59" s="3">
        <v>2</v>
      </c>
      <c r="E59" s="3">
        <v>43</v>
      </c>
      <c r="F59" s="12" t="s">
        <v>257</v>
      </c>
    </row>
    <row r="60" spans="1:6" ht="23.25" customHeight="1">
      <c r="A60" s="3"/>
      <c r="B60" s="2" t="s">
        <v>258</v>
      </c>
      <c r="C60" s="5"/>
      <c r="D60" s="5"/>
      <c r="E60" s="11">
        <f>SUM(E45:E59)</f>
        <v>347</v>
      </c>
      <c r="F60" s="4"/>
    </row>
    <row r="61" spans="1:6" ht="32.25" customHeight="1">
      <c r="A61" s="6" t="s">
        <v>69</v>
      </c>
      <c r="B61" s="33" t="s">
        <v>70</v>
      </c>
      <c r="C61" s="34"/>
      <c r="D61" s="34"/>
      <c r="E61" s="34"/>
      <c r="F61" s="35"/>
    </row>
    <row r="62" spans="1:6" ht="33.75" customHeight="1">
      <c r="A62" s="3">
        <v>1</v>
      </c>
      <c r="B62" s="8" t="s">
        <v>71</v>
      </c>
      <c r="C62" s="3" t="s">
        <v>72</v>
      </c>
      <c r="D62" s="3">
        <v>2</v>
      </c>
      <c r="E62" s="3">
        <v>16</v>
      </c>
      <c r="F62" s="12" t="s">
        <v>73</v>
      </c>
    </row>
    <row r="63" spans="1:6">
      <c r="A63" s="20"/>
      <c r="B63" s="2" t="s">
        <v>21</v>
      </c>
      <c r="C63" s="20"/>
      <c r="D63" s="20"/>
      <c r="E63" s="21">
        <f>SUM(E62)</f>
        <v>16</v>
      </c>
      <c r="F63" s="20"/>
    </row>
    <row r="64" spans="1:6" ht="32.25" customHeight="1">
      <c r="A64" s="6" t="s">
        <v>78</v>
      </c>
      <c r="B64" s="33" t="s">
        <v>74</v>
      </c>
      <c r="C64" s="34"/>
      <c r="D64" s="34"/>
      <c r="E64" s="34"/>
      <c r="F64" s="35"/>
    </row>
    <row r="65" spans="1:6" ht="33.75" customHeight="1">
      <c r="A65" s="3">
        <v>1</v>
      </c>
      <c r="B65" s="8" t="s">
        <v>75</v>
      </c>
      <c r="C65" s="3" t="s">
        <v>76</v>
      </c>
      <c r="D65" s="3">
        <v>3</v>
      </c>
      <c r="E65" s="3">
        <v>29</v>
      </c>
      <c r="F65" s="12" t="s">
        <v>77</v>
      </c>
    </row>
    <row r="66" spans="1:6" ht="33.75" customHeight="1">
      <c r="A66" s="3">
        <v>2</v>
      </c>
      <c r="B66" s="8" t="s">
        <v>75</v>
      </c>
      <c r="C66" s="3" t="s">
        <v>76</v>
      </c>
      <c r="D66" s="3">
        <v>3</v>
      </c>
      <c r="E66" s="3">
        <v>30</v>
      </c>
      <c r="F66" s="12" t="s">
        <v>88</v>
      </c>
    </row>
    <row r="67" spans="1:6" ht="33.75" customHeight="1">
      <c r="A67" s="3">
        <v>3</v>
      </c>
      <c r="B67" s="8" t="s">
        <v>75</v>
      </c>
      <c r="C67" s="3" t="s">
        <v>76</v>
      </c>
      <c r="D67" s="3">
        <v>3</v>
      </c>
      <c r="E67" s="3">
        <v>29</v>
      </c>
      <c r="F67" s="12" t="s">
        <v>98</v>
      </c>
    </row>
    <row r="68" spans="1:6" ht="33.75" customHeight="1">
      <c r="A68" s="3">
        <v>4</v>
      </c>
      <c r="B68" s="8" t="s">
        <v>75</v>
      </c>
      <c r="C68" s="3" t="s">
        <v>76</v>
      </c>
      <c r="D68" s="3">
        <v>3</v>
      </c>
      <c r="E68" s="3">
        <v>30</v>
      </c>
      <c r="F68" s="12" t="s">
        <v>99</v>
      </c>
    </row>
    <row r="69" spans="1:6" ht="33.75" customHeight="1">
      <c r="A69" s="3">
        <v>5</v>
      </c>
      <c r="B69" s="8" t="s">
        <v>75</v>
      </c>
      <c r="C69" s="3" t="s">
        <v>76</v>
      </c>
      <c r="D69" s="3">
        <v>3</v>
      </c>
      <c r="E69" s="3">
        <v>29</v>
      </c>
      <c r="F69" s="12" t="s">
        <v>100</v>
      </c>
    </row>
    <row r="70" spans="1:6" ht="33.75" customHeight="1">
      <c r="A70" s="3">
        <v>6</v>
      </c>
      <c r="B70" s="8" t="s">
        <v>75</v>
      </c>
      <c r="C70" s="3" t="s">
        <v>76</v>
      </c>
      <c r="D70" s="3">
        <v>3</v>
      </c>
      <c r="E70" s="3">
        <v>29</v>
      </c>
      <c r="F70" s="12" t="s">
        <v>159</v>
      </c>
    </row>
    <row r="71" spans="1:6" ht="33.75" customHeight="1">
      <c r="A71" s="3">
        <v>7</v>
      </c>
      <c r="B71" s="8" t="s">
        <v>75</v>
      </c>
      <c r="C71" s="3" t="s">
        <v>76</v>
      </c>
      <c r="D71" s="3">
        <v>3</v>
      </c>
      <c r="E71" s="3">
        <v>28</v>
      </c>
      <c r="F71" s="12" t="s">
        <v>160</v>
      </c>
    </row>
    <row r="72" spans="1:6" ht="33.75" customHeight="1">
      <c r="A72" s="3">
        <v>8</v>
      </c>
      <c r="B72" s="8" t="s">
        <v>75</v>
      </c>
      <c r="C72" s="3" t="s">
        <v>76</v>
      </c>
      <c r="D72" s="3">
        <v>3</v>
      </c>
      <c r="E72" s="3">
        <v>30</v>
      </c>
      <c r="F72" s="12" t="s">
        <v>189</v>
      </c>
    </row>
    <row r="73" spans="1:6">
      <c r="A73" s="20"/>
      <c r="B73" s="2" t="s">
        <v>190</v>
      </c>
      <c r="C73" s="20"/>
      <c r="D73" s="20"/>
      <c r="E73" s="21">
        <f>SUM(E65:E72)</f>
        <v>234</v>
      </c>
      <c r="F73" s="20"/>
    </row>
    <row r="74" spans="1:6" ht="32.25" customHeight="1">
      <c r="A74" s="6" t="s">
        <v>79</v>
      </c>
      <c r="B74" s="33" t="s">
        <v>269</v>
      </c>
      <c r="C74" s="34"/>
      <c r="D74" s="34"/>
      <c r="E74" s="34"/>
      <c r="F74" s="35"/>
    </row>
    <row r="75" spans="1:6" ht="26.25" customHeight="1">
      <c r="A75" s="3">
        <v>1</v>
      </c>
      <c r="B75" s="8" t="s">
        <v>80</v>
      </c>
      <c r="C75" s="3" t="s">
        <v>81</v>
      </c>
      <c r="D75" s="3">
        <v>1</v>
      </c>
      <c r="E75" s="3">
        <v>159</v>
      </c>
      <c r="F75" s="22">
        <v>42833</v>
      </c>
    </row>
    <row r="76" spans="1:6" ht="25.5" customHeight="1">
      <c r="A76" s="3">
        <v>2</v>
      </c>
      <c r="B76" s="8" t="s">
        <v>80</v>
      </c>
      <c r="C76" s="3" t="s">
        <v>81</v>
      </c>
      <c r="D76" s="3">
        <v>1</v>
      </c>
      <c r="E76" s="3">
        <v>206</v>
      </c>
      <c r="F76" s="22">
        <v>42863</v>
      </c>
    </row>
    <row r="77" spans="1:6">
      <c r="A77" s="20"/>
      <c r="B77" s="2" t="s">
        <v>15</v>
      </c>
      <c r="C77" s="20"/>
      <c r="D77" s="20"/>
      <c r="E77" s="21">
        <f>SUM(E75:E76)</f>
        <v>365</v>
      </c>
      <c r="F77" s="20"/>
    </row>
    <row r="78" spans="1:6" ht="34.5" customHeight="1">
      <c r="A78" s="23" t="s">
        <v>87</v>
      </c>
      <c r="B78" s="33" t="s">
        <v>84</v>
      </c>
      <c r="C78" s="34"/>
      <c r="D78" s="34"/>
      <c r="E78" s="34"/>
      <c r="F78" s="35"/>
    </row>
    <row r="79" spans="1:6">
      <c r="A79" s="25">
        <v>1</v>
      </c>
      <c r="B79" s="8" t="s">
        <v>85</v>
      </c>
      <c r="C79" s="3" t="s">
        <v>86</v>
      </c>
      <c r="D79" s="3">
        <v>3</v>
      </c>
      <c r="E79" s="3">
        <v>27</v>
      </c>
      <c r="F79" s="12" t="s">
        <v>129</v>
      </c>
    </row>
    <row r="80" spans="1:6">
      <c r="A80" s="25">
        <v>2</v>
      </c>
      <c r="B80" s="8" t="s">
        <v>85</v>
      </c>
      <c r="C80" s="3" t="s">
        <v>95</v>
      </c>
      <c r="D80" s="3">
        <v>3</v>
      </c>
      <c r="E80" s="3">
        <v>31</v>
      </c>
      <c r="F80" s="12" t="s">
        <v>202</v>
      </c>
    </row>
    <row r="81" spans="1:6">
      <c r="A81" s="25">
        <v>3</v>
      </c>
      <c r="B81" s="8" t="s">
        <v>85</v>
      </c>
      <c r="C81" s="3" t="s">
        <v>95</v>
      </c>
      <c r="D81" s="3">
        <v>3</v>
      </c>
      <c r="E81" s="3">
        <v>26</v>
      </c>
      <c r="F81" s="12" t="s">
        <v>96</v>
      </c>
    </row>
    <row r="82" spans="1:6">
      <c r="A82" s="25">
        <v>4</v>
      </c>
      <c r="B82" s="8" t="s">
        <v>85</v>
      </c>
      <c r="C82" s="3" t="s">
        <v>95</v>
      </c>
      <c r="D82" s="3">
        <v>3</v>
      </c>
      <c r="E82" s="3">
        <v>33</v>
      </c>
      <c r="F82" s="12" t="s">
        <v>97</v>
      </c>
    </row>
    <row r="83" spans="1:6">
      <c r="A83" s="25">
        <v>5</v>
      </c>
      <c r="B83" s="8" t="s">
        <v>85</v>
      </c>
      <c r="C83" s="3" t="s">
        <v>95</v>
      </c>
      <c r="D83" s="3">
        <v>3</v>
      </c>
      <c r="E83" s="3">
        <v>29</v>
      </c>
      <c r="F83" s="12" t="s">
        <v>133</v>
      </c>
    </row>
    <row r="84" spans="1:6">
      <c r="A84" s="20"/>
      <c r="B84" s="2" t="s">
        <v>58</v>
      </c>
      <c r="C84" s="20"/>
      <c r="D84" s="20"/>
      <c r="E84" s="21">
        <f>SUM(E79:E83)</f>
        <v>146</v>
      </c>
      <c r="F84" s="20"/>
    </row>
    <row r="85" spans="1:6" ht="32.25" customHeight="1">
      <c r="A85" s="6" t="s">
        <v>125</v>
      </c>
      <c r="B85" s="33" t="s">
        <v>101</v>
      </c>
      <c r="C85" s="34"/>
      <c r="D85" s="34"/>
      <c r="E85" s="34"/>
      <c r="F85" s="35"/>
    </row>
    <row r="86" spans="1:6" ht="28.5" customHeight="1">
      <c r="A86" s="3">
        <v>1</v>
      </c>
      <c r="B86" s="8" t="s">
        <v>102</v>
      </c>
      <c r="C86" s="3" t="s">
        <v>103</v>
      </c>
      <c r="D86" s="3">
        <v>3</v>
      </c>
      <c r="E86" s="3">
        <v>25</v>
      </c>
      <c r="F86" s="12" t="s">
        <v>104</v>
      </c>
    </row>
    <row r="87" spans="1:6">
      <c r="A87" s="20"/>
      <c r="B87" s="2" t="s">
        <v>21</v>
      </c>
      <c r="C87" s="20"/>
      <c r="D87" s="20"/>
      <c r="E87" s="21">
        <f>SUM(E85:E86)</f>
        <v>25</v>
      </c>
      <c r="F87" s="20"/>
    </row>
    <row r="88" spans="1:6" ht="36.75" customHeight="1">
      <c r="A88" s="6" t="s">
        <v>126</v>
      </c>
      <c r="B88" s="33" t="s">
        <v>105</v>
      </c>
      <c r="C88" s="34"/>
      <c r="D88" s="34"/>
      <c r="E88" s="34"/>
      <c r="F88" s="35"/>
    </row>
    <row r="89" spans="1:6" ht="32.25" customHeight="1">
      <c r="A89" s="3">
        <v>1</v>
      </c>
      <c r="B89" s="8" t="s">
        <v>106</v>
      </c>
      <c r="C89" s="26" t="s">
        <v>107</v>
      </c>
      <c r="D89" s="3">
        <v>1</v>
      </c>
      <c r="E89" s="3">
        <v>18</v>
      </c>
      <c r="F89" s="12" t="s">
        <v>108</v>
      </c>
    </row>
    <row r="90" spans="1:6" ht="32.25" customHeight="1">
      <c r="A90" s="3">
        <v>2</v>
      </c>
      <c r="B90" s="8" t="s">
        <v>106</v>
      </c>
      <c r="C90" s="3" t="s">
        <v>110</v>
      </c>
      <c r="D90" s="3">
        <v>1</v>
      </c>
      <c r="E90" s="3">
        <v>32</v>
      </c>
      <c r="F90" s="12" t="s">
        <v>109</v>
      </c>
    </row>
    <row r="91" spans="1:6" ht="32.25" customHeight="1">
      <c r="A91" s="3">
        <v>3</v>
      </c>
      <c r="B91" s="8" t="s">
        <v>106</v>
      </c>
      <c r="C91" s="3" t="s">
        <v>111</v>
      </c>
      <c r="D91" s="3">
        <v>1</v>
      </c>
      <c r="E91" s="3">
        <v>61</v>
      </c>
      <c r="F91" s="12" t="s">
        <v>112</v>
      </c>
    </row>
    <row r="92" spans="1:6">
      <c r="A92" s="20"/>
      <c r="B92" s="2" t="s">
        <v>113</v>
      </c>
      <c r="C92" s="20"/>
      <c r="D92" s="20"/>
      <c r="E92" s="21">
        <f>SUM(E89:E91)</f>
        <v>111</v>
      </c>
      <c r="F92" s="20"/>
    </row>
    <row r="93" spans="1:6" ht="33" customHeight="1">
      <c r="A93" s="6" t="s">
        <v>127</v>
      </c>
      <c r="B93" s="33" t="s">
        <v>114</v>
      </c>
      <c r="C93" s="34"/>
      <c r="D93" s="34"/>
      <c r="E93" s="34"/>
      <c r="F93" s="35"/>
    </row>
    <row r="94" spans="1:6" ht="25.5">
      <c r="A94" s="3">
        <v>1</v>
      </c>
      <c r="B94" s="8" t="s">
        <v>115</v>
      </c>
      <c r="C94" s="3" t="s">
        <v>134</v>
      </c>
      <c r="D94" s="3">
        <v>2</v>
      </c>
      <c r="E94" s="3">
        <v>30</v>
      </c>
      <c r="F94" s="12" t="s">
        <v>116</v>
      </c>
    </row>
    <row r="95" spans="1:6" ht="25.5">
      <c r="A95" s="3">
        <v>2</v>
      </c>
      <c r="B95" s="8" t="s">
        <v>115</v>
      </c>
      <c r="C95" s="3" t="s">
        <v>134</v>
      </c>
      <c r="D95" s="3">
        <v>2</v>
      </c>
      <c r="E95" s="3">
        <v>30</v>
      </c>
      <c r="F95" s="12" t="s">
        <v>117</v>
      </c>
    </row>
    <row r="96" spans="1:6" ht="25.5">
      <c r="A96" s="3">
        <v>3</v>
      </c>
      <c r="B96" s="8" t="s">
        <v>115</v>
      </c>
      <c r="C96" s="3" t="s">
        <v>134</v>
      </c>
      <c r="D96" s="3">
        <v>2</v>
      </c>
      <c r="E96" s="3">
        <v>27</v>
      </c>
      <c r="F96" s="12" t="s">
        <v>118</v>
      </c>
    </row>
    <row r="97" spans="1:6" ht="25.5">
      <c r="A97" s="3">
        <v>4</v>
      </c>
      <c r="B97" s="8" t="s">
        <v>115</v>
      </c>
      <c r="C97" s="3" t="s">
        <v>134</v>
      </c>
      <c r="D97" s="3">
        <v>2</v>
      </c>
      <c r="E97" s="3">
        <v>21</v>
      </c>
      <c r="F97" s="12" t="s">
        <v>130</v>
      </c>
    </row>
    <row r="98" spans="1:6" ht="24.75" customHeight="1">
      <c r="A98" s="3">
        <v>5</v>
      </c>
      <c r="B98" s="8" t="s">
        <v>115</v>
      </c>
      <c r="C98" s="3" t="s">
        <v>134</v>
      </c>
      <c r="D98" s="3">
        <v>2</v>
      </c>
      <c r="E98" s="3">
        <v>28</v>
      </c>
      <c r="F98" s="12" t="s">
        <v>131</v>
      </c>
    </row>
    <row r="99" spans="1:6" ht="32.25" customHeight="1">
      <c r="A99" s="3">
        <v>6</v>
      </c>
      <c r="B99" s="8" t="s">
        <v>115</v>
      </c>
      <c r="C99" s="3" t="s">
        <v>134</v>
      </c>
      <c r="D99" s="3">
        <v>2</v>
      </c>
      <c r="E99" s="3">
        <v>32</v>
      </c>
      <c r="F99" s="12" t="s">
        <v>132</v>
      </c>
    </row>
    <row r="100" spans="1:6" ht="15.75" customHeight="1">
      <c r="A100" s="3"/>
      <c r="B100" s="2" t="s">
        <v>135</v>
      </c>
      <c r="C100" s="5"/>
      <c r="D100" s="5"/>
      <c r="E100" s="11">
        <f>SUM(E94:E99)</f>
        <v>168</v>
      </c>
      <c r="F100" s="19"/>
    </row>
    <row r="101" spans="1:6" ht="25.5" customHeight="1">
      <c r="A101" s="6" t="s">
        <v>128</v>
      </c>
      <c r="B101" s="33" t="s">
        <v>119</v>
      </c>
      <c r="C101" s="34"/>
      <c r="D101" s="34"/>
      <c r="E101" s="34"/>
      <c r="F101" s="35"/>
    </row>
    <row r="102" spans="1:6" ht="44.25" customHeight="1">
      <c r="A102" s="3">
        <v>1</v>
      </c>
      <c r="B102" s="8" t="s">
        <v>120</v>
      </c>
      <c r="C102" s="3" t="s">
        <v>121</v>
      </c>
      <c r="D102" s="3">
        <v>2</v>
      </c>
      <c r="E102" s="3">
        <v>24</v>
      </c>
      <c r="F102" s="12" t="s">
        <v>122</v>
      </c>
    </row>
    <row r="103" spans="1:6">
      <c r="A103" s="3"/>
      <c r="B103" s="2" t="s">
        <v>21</v>
      </c>
      <c r="C103" s="5"/>
      <c r="D103" s="5"/>
      <c r="E103" s="11">
        <f>SUM(E102)</f>
        <v>24</v>
      </c>
      <c r="F103" s="19"/>
    </row>
    <row r="104" spans="1:6" ht="30.75" customHeight="1">
      <c r="A104" s="27" t="s">
        <v>137</v>
      </c>
      <c r="B104" s="33" t="s">
        <v>270</v>
      </c>
      <c r="C104" s="34"/>
      <c r="D104" s="34"/>
      <c r="E104" s="34"/>
      <c r="F104" s="35"/>
    </row>
    <row r="105" spans="1:6">
      <c r="A105" s="27">
        <v>1</v>
      </c>
      <c r="B105" s="8" t="s">
        <v>138</v>
      </c>
      <c r="C105" s="3" t="s">
        <v>139</v>
      </c>
      <c r="D105" s="3">
        <v>2</v>
      </c>
      <c r="E105" s="3">
        <v>9</v>
      </c>
      <c r="F105" s="12" t="s">
        <v>140</v>
      </c>
    </row>
    <row r="106" spans="1:6">
      <c r="A106" s="27">
        <v>2</v>
      </c>
      <c r="B106" s="8" t="s">
        <v>138</v>
      </c>
      <c r="C106" s="3" t="s">
        <v>139</v>
      </c>
      <c r="D106" s="3">
        <v>2</v>
      </c>
      <c r="E106" s="3">
        <v>11</v>
      </c>
      <c r="F106" s="12" t="s">
        <v>141</v>
      </c>
    </row>
    <row r="107" spans="1:6">
      <c r="A107" s="27">
        <v>3</v>
      </c>
      <c r="B107" s="8" t="s">
        <v>138</v>
      </c>
      <c r="C107" s="3" t="s">
        <v>139</v>
      </c>
      <c r="D107" s="3">
        <v>2</v>
      </c>
      <c r="E107" s="3">
        <v>8</v>
      </c>
      <c r="F107" s="12" t="s">
        <v>192</v>
      </c>
    </row>
    <row r="108" spans="1:6">
      <c r="A108" s="27">
        <v>4</v>
      </c>
      <c r="B108" s="8" t="s">
        <v>138</v>
      </c>
      <c r="C108" s="3" t="s">
        <v>139</v>
      </c>
      <c r="D108" s="3">
        <v>2</v>
      </c>
      <c r="E108" s="3">
        <v>6</v>
      </c>
      <c r="F108" s="12" t="s">
        <v>193</v>
      </c>
    </row>
    <row r="109" spans="1:6">
      <c r="A109" s="27">
        <v>5</v>
      </c>
      <c r="B109" s="8" t="s">
        <v>138</v>
      </c>
      <c r="C109" s="3" t="s">
        <v>139</v>
      </c>
      <c r="D109" s="3">
        <v>2</v>
      </c>
      <c r="E109" s="3">
        <v>11</v>
      </c>
      <c r="F109" s="12" t="s">
        <v>194</v>
      </c>
    </row>
    <row r="110" spans="1:6">
      <c r="A110" s="27">
        <v>6</v>
      </c>
      <c r="B110" s="8" t="s">
        <v>138</v>
      </c>
      <c r="C110" s="3" t="s">
        <v>139</v>
      </c>
      <c r="D110" s="3">
        <v>2</v>
      </c>
      <c r="E110" s="3">
        <v>14</v>
      </c>
      <c r="F110" s="12" t="s">
        <v>195</v>
      </c>
    </row>
    <row r="111" spans="1:6">
      <c r="A111" s="3"/>
      <c r="B111" s="2" t="s">
        <v>135</v>
      </c>
      <c r="C111" s="5"/>
      <c r="D111" s="5"/>
      <c r="E111" s="11">
        <f>SUM(E105:E110)</f>
        <v>59</v>
      </c>
      <c r="F111" s="4"/>
    </row>
    <row r="112" spans="1:6" ht="33" customHeight="1">
      <c r="A112" s="27" t="s">
        <v>142</v>
      </c>
      <c r="B112" s="33" t="s">
        <v>146</v>
      </c>
      <c r="C112" s="34"/>
      <c r="D112" s="34"/>
      <c r="E112" s="34"/>
      <c r="F112" s="35"/>
    </row>
    <row r="113" spans="1:6">
      <c r="A113" s="27">
        <v>1</v>
      </c>
      <c r="B113" s="8" t="s">
        <v>143</v>
      </c>
      <c r="C113" s="3" t="s">
        <v>144</v>
      </c>
      <c r="D113" s="3">
        <v>2</v>
      </c>
      <c r="E113" s="3">
        <v>24</v>
      </c>
      <c r="F113" s="12" t="s">
        <v>145</v>
      </c>
    </row>
    <row r="114" spans="1:6">
      <c r="A114" s="27">
        <v>2</v>
      </c>
      <c r="B114" s="8" t="s">
        <v>143</v>
      </c>
      <c r="C114" s="3" t="s">
        <v>144</v>
      </c>
      <c r="D114" s="3">
        <v>2</v>
      </c>
      <c r="E114" s="3">
        <v>24</v>
      </c>
      <c r="F114" s="12" t="s">
        <v>147</v>
      </c>
    </row>
    <row r="115" spans="1:6">
      <c r="A115" s="27">
        <v>3</v>
      </c>
      <c r="B115" s="8" t="s">
        <v>143</v>
      </c>
      <c r="C115" s="3" t="s">
        <v>144</v>
      </c>
      <c r="D115" s="3">
        <v>2</v>
      </c>
      <c r="E115" s="3">
        <v>16</v>
      </c>
      <c r="F115" s="12" t="s">
        <v>169</v>
      </c>
    </row>
    <row r="116" spans="1:6">
      <c r="A116" s="27">
        <v>4</v>
      </c>
      <c r="B116" s="8" t="s">
        <v>143</v>
      </c>
      <c r="C116" s="3" t="s">
        <v>144</v>
      </c>
      <c r="D116" s="3">
        <v>2</v>
      </c>
      <c r="E116" s="3">
        <v>30</v>
      </c>
      <c r="F116" s="12" t="s">
        <v>180</v>
      </c>
    </row>
    <row r="117" spans="1:6">
      <c r="A117" s="27">
        <v>5</v>
      </c>
      <c r="B117" s="8" t="s">
        <v>143</v>
      </c>
      <c r="C117" s="3" t="s">
        <v>144</v>
      </c>
      <c r="D117" s="3">
        <v>2</v>
      </c>
      <c r="E117" s="3">
        <v>23</v>
      </c>
      <c r="F117" s="12" t="s">
        <v>181</v>
      </c>
    </row>
    <row r="118" spans="1:6">
      <c r="A118" s="27">
        <v>6</v>
      </c>
      <c r="B118" s="8" t="s">
        <v>143</v>
      </c>
      <c r="C118" s="3" t="s">
        <v>144</v>
      </c>
      <c r="D118" s="3">
        <v>2</v>
      </c>
      <c r="E118" s="3">
        <v>38</v>
      </c>
      <c r="F118" s="12" t="s">
        <v>208</v>
      </c>
    </row>
    <row r="119" spans="1:6">
      <c r="A119" s="27">
        <v>7</v>
      </c>
      <c r="B119" s="8" t="s">
        <v>143</v>
      </c>
      <c r="C119" s="3" t="s">
        <v>144</v>
      </c>
      <c r="D119" s="3">
        <v>2</v>
      </c>
      <c r="E119" s="3">
        <v>45</v>
      </c>
      <c r="F119" s="12" t="s">
        <v>239</v>
      </c>
    </row>
    <row r="120" spans="1:6">
      <c r="A120" s="3"/>
      <c r="B120" s="2" t="s">
        <v>244</v>
      </c>
      <c r="C120" s="5"/>
      <c r="D120" s="5"/>
      <c r="E120" s="11">
        <f>SUM(E113:E119)</f>
        <v>200</v>
      </c>
      <c r="F120" s="4"/>
    </row>
    <row r="121" spans="1:6" ht="35.25" customHeight="1">
      <c r="A121" s="27" t="s">
        <v>154</v>
      </c>
      <c r="B121" s="33" t="s">
        <v>151</v>
      </c>
      <c r="C121" s="34"/>
      <c r="D121" s="34"/>
      <c r="E121" s="34"/>
      <c r="F121" s="35"/>
    </row>
    <row r="122" spans="1:6" ht="38.25">
      <c r="A122" s="27">
        <v>1</v>
      </c>
      <c r="B122" s="8" t="s">
        <v>152</v>
      </c>
      <c r="C122" s="3" t="s">
        <v>153</v>
      </c>
      <c r="D122" s="3">
        <v>2</v>
      </c>
      <c r="E122" s="3">
        <v>48</v>
      </c>
      <c r="F122" s="12" t="s">
        <v>140</v>
      </c>
    </row>
    <row r="123" spans="1:6" ht="28.5" customHeight="1">
      <c r="A123" s="27"/>
      <c r="B123" s="2" t="s">
        <v>21</v>
      </c>
      <c r="C123" s="5"/>
      <c r="D123" s="5"/>
      <c r="E123" s="11">
        <f>SUM(E122)</f>
        <v>48</v>
      </c>
      <c r="F123" s="4"/>
    </row>
    <row r="124" spans="1:6" ht="33" customHeight="1">
      <c r="A124" s="27" t="s">
        <v>157</v>
      </c>
      <c r="B124" s="33" t="s">
        <v>161</v>
      </c>
      <c r="C124" s="34"/>
      <c r="D124" s="34"/>
      <c r="E124" s="34"/>
      <c r="F124" s="35"/>
    </row>
    <row r="125" spans="1:6">
      <c r="A125" s="27">
        <v>1</v>
      </c>
      <c r="B125" s="8" t="s">
        <v>155</v>
      </c>
      <c r="C125" s="3" t="s">
        <v>158</v>
      </c>
      <c r="D125" s="3">
        <v>1</v>
      </c>
      <c r="E125" s="3">
        <v>46</v>
      </c>
      <c r="F125" s="12" t="s">
        <v>156</v>
      </c>
    </row>
    <row r="126" spans="1:6">
      <c r="A126" s="27"/>
      <c r="B126" s="2" t="s">
        <v>21</v>
      </c>
      <c r="C126" s="5"/>
      <c r="D126" s="5"/>
      <c r="E126" s="11">
        <f>SUM(E125)</f>
        <v>46</v>
      </c>
      <c r="F126" s="4"/>
    </row>
    <row r="127" spans="1:6" ht="30.75" customHeight="1">
      <c r="A127" s="27" t="s">
        <v>164</v>
      </c>
      <c r="B127" s="33" t="s">
        <v>174</v>
      </c>
      <c r="C127" s="34"/>
      <c r="D127" s="34"/>
      <c r="E127" s="34"/>
      <c r="F127" s="35"/>
    </row>
    <row r="128" spans="1:6" ht="32.25" customHeight="1">
      <c r="A128" s="3">
        <v>1</v>
      </c>
      <c r="B128" s="24" t="s">
        <v>175</v>
      </c>
      <c r="C128" s="5" t="s">
        <v>162</v>
      </c>
      <c r="D128" s="5">
        <v>5</v>
      </c>
      <c r="E128" s="5">
        <v>30</v>
      </c>
      <c r="F128" s="12" t="s">
        <v>163</v>
      </c>
    </row>
    <row r="129" spans="1:6" ht="38.25" customHeight="1">
      <c r="A129" s="3">
        <v>2</v>
      </c>
      <c r="B129" s="24" t="s">
        <v>182</v>
      </c>
      <c r="C129" s="5" t="s">
        <v>184</v>
      </c>
      <c r="D129" s="5">
        <v>5</v>
      </c>
      <c r="E129" s="5">
        <v>29</v>
      </c>
      <c r="F129" s="12" t="s">
        <v>185</v>
      </c>
    </row>
    <row r="130" spans="1:6" ht="42.75" customHeight="1">
      <c r="A130" s="3">
        <v>3</v>
      </c>
      <c r="B130" s="24" t="s">
        <v>182</v>
      </c>
      <c r="C130" s="5" t="s">
        <v>184</v>
      </c>
      <c r="D130" s="5">
        <v>5</v>
      </c>
      <c r="E130" s="5">
        <v>32</v>
      </c>
      <c r="F130" s="12" t="s">
        <v>186</v>
      </c>
    </row>
    <row r="131" spans="1:6">
      <c r="A131" s="3"/>
      <c r="B131" s="2" t="s">
        <v>113</v>
      </c>
      <c r="C131" s="5"/>
      <c r="D131" s="5"/>
      <c r="E131" s="11">
        <f>SUM(E128:E130)</f>
        <v>91</v>
      </c>
      <c r="F131" s="4"/>
    </row>
    <row r="132" spans="1:6" ht="33.75" customHeight="1">
      <c r="A132" s="3" t="s">
        <v>168</v>
      </c>
      <c r="B132" s="32" t="s">
        <v>271</v>
      </c>
      <c r="C132" s="32"/>
      <c r="D132" s="32"/>
      <c r="E132" s="32"/>
      <c r="F132" s="32"/>
    </row>
    <row r="133" spans="1:6" ht="38.25" customHeight="1">
      <c r="A133" s="3">
        <v>1</v>
      </c>
      <c r="B133" s="24" t="s">
        <v>277</v>
      </c>
      <c r="C133" s="5" t="s">
        <v>165</v>
      </c>
      <c r="D133" s="5">
        <v>1</v>
      </c>
      <c r="E133" s="5">
        <v>33</v>
      </c>
      <c r="F133" s="12" t="s">
        <v>166</v>
      </c>
    </row>
    <row r="134" spans="1:6" ht="41.25" customHeight="1">
      <c r="A134" s="3">
        <v>2</v>
      </c>
      <c r="B134" s="24" t="s">
        <v>277</v>
      </c>
      <c r="C134" s="5" t="s">
        <v>165</v>
      </c>
      <c r="D134" s="5">
        <v>1</v>
      </c>
      <c r="E134" s="5">
        <v>36</v>
      </c>
      <c r="F134" s="12" t="s">
        <v>167</v>
      </c>
    </row>
    <row r="135" spans="1:6" ht="21.75" customHeight="1">
      <c r="A135" s="3"/>
      <c r="B135" s="2" t="s">
        <v>15</v>
      </c>
      <c r="C135" s="5"/>
      <c r="D135" s="5"/>
      <c r="E135" s="11">
        <f>SUM(E133:E134)</f>
        <v>69</v>
      </c>
      <c r="F135" s="4"/>
    </row>
    <row r="136" spans="1:6" ht="28.5" customHeight="1">
      <c r="A136" s="3" t="s">
        <v>183</v>
      </c>
      <c r="B136" s="32" t="s">
        <v>272</v>
      </c>
      <c r="C136" s="32"/>
      <c r="D136" s="32"/>
      <c r="E136" s="32"/>
      <c r="F136" s="32"/>
    </row>
    <row r="137" spans="1:6" ht="18" customHeight="1">
      <c r="A137" s="3">
        <v>1</v>
      </c>
      <c r="B137" s="24" t="s">
        <v>278</v>
      </c>
      <c r="C137" s="30" t="s">
        <v>191</v>
      </c>
      <c r="D137" s="5">
        <v>2</v>
      </c>
      <c r="E137" s="5">
        <v>54</v>
      </c>
      <c r="F137" s="12" t="s">
        <v>187</v>
      </c>
    </row>
    <row r="138" spans="1:6" ht="21" customHeight="1">
      <c r="A138" s="3">
        <v>2</v>
      </c>
      <c r="B138" s="24" t="s">
        <v>278</v>
      </c>
      <c r="C138" s="30" t="s">
        <v>191</v>
      </c>
      <c r="D138" s="5">
        <v>2</v>
      </c>
      <c r="E138" s="5">
        <v>52</v>
      </c>
      <c r="F138" s="12" t="s">
        <v>188</v>
      </c>
    </row>
    <row r="139" spans="1:6">
      <c r="A139" s="3"/>
      <c r="B139" s="2" t="s">
        <v>15</v>
      </c>
      <c r="C139" s="5"/>
      <c r="D139" s="5"/>
      <c r="E139" s="11">
        <f>SUM(E137:E138)</f>
        <v>106</v>
      </c>
      <c r="F139" s="4"/>
    </row>
    <row r="140" spans="1:6" ht="30" customHeight="1">
      <c r="A140" s="27" t="s">
        <v>200</v>
      </c>
      <c r="B140" s="33" t="s">
        <v>196</v>
      </c>
      <c r="C140" s="34"/>
      <c r="D140" s="34"/>
      <c r="E140" s="34"/>
      <c r="F140" s="35"/>
    </row>
    <row r="141" spans="1:6" ht="25.5">
      <c r="A141" s="27">
        <v>1</v>
      </c>
      <c r="B141" s="24" t="s">
        <v>197</v>
      </c>
      <c r="C141" s="30" t="s">
        <v>198</v>
      </c>
      <c r="D141" s="5">
        <v>2</v>
      </c>
      <c r="E141" s="11">
        <v>22</v>
      </c>
      <c r="F141" s="12" t="s">
        <v>199</v>
      </c>
    </row>
    <row r="142" spans="1:6" ht="25.5">
      <c r="A142" s="27">
        <v>2</v>
      </c>
      <c r="B142" s="24" t="s">
        <v>197</v>
      </c>
      <c r="C142" s="30" t="s">
        <v>198</v>
      </c>
      <c r="D142" s="5">
        <v>2</v>
      </c>
      <c r="E142" s="11">
        <v>33</v>
      </c>
      <c r="F142" s="12" t="s">
        <v>240</v>
      </c>
    </row>
    <row r="143" spans="1:6">
      <c r="A143" s="3"/>
      <c r="B143" s="2" t="s">
        <v>15</v>
      </c>
      <c r="C143" s="5"/>
      <c r="D143" s="5"/>
      <c r="E143" s="11">
        <f>SUM(E141:E142)</f>
        <v>55</v>
      </c>
      <c r="F143" s="4"/>
    </row>
    <row r="144" spans="1:6" ht="28.5" customHeight="1">
      <c r="A144" s="27" t="s">
        <v>225</v>
      </c>
      <c r="B144" s="32" t="s">
        <v>276</v>
      </c>
      <c r="C144" s="32"/>
      <c r="D144" s="32"/>
      <c r="E144" s="32"/>
      <c r="F144" s="32"/>
    </row>
    <row r="145" spans="1:6">
      <c r="A145" s="27">
        <v>1</v>
      </c>
      <c r="B145" s="24" t="s">
        <v>203</v>
      </c>
      <c r="C145" s="30" t="s">
        <v>204</v>
      </c>
      <c r="D145" s="5">
        <v>2</v>
      </c>
      <c r="E145" s="5">
        <v>28</v>
      </c>
      <c r="F145" s="12" t="s">
        <v>205</v>
      </c>
    </row>
    <row r="146" spans="1:6">
      <c r="A146" s="27">
        <v>2</v>
      </c>
      <c r="B146" s="24" t="s">
        <v>203</v>
      </c>
      <c r="C146" s="30" t="s">
        <v>204</v>
      </c>
      <c r="D146" s="5">
        <v>2</v>
      </c>
      <c r="E146" s="5">
        <v>24</v>
      </c>
      <c r="F146" s="12" t="s">
        <v>206</v>
      </c>
    </row>
    <row r="147" spans="1:6">
      <c r="A147" s="27">
        <v>3</v>
      </c>
      <c r="B147" s="24" t="s">
        <v>203</v>
      </c>
      <c r="C147" s="30" t="s">
        <v>204</v>
      </c>
      <c r="D147" s="5">
        <v>2</v>
      </c>
      <c r="E147" s="31">
        <v>27</v>
      </c>
      <c r="F147" s="12" t="s">
        <v>207</v>
      </c>
    </row>
    <row r="148" spans="1:6">
      <c r="A148" s="27">
        <v>4</v>
      </c>
      <c r="B148" s="24" t="s">
        <v>203</v>
      </c>
      <c r="C148" s="30" t="s">
        <v>204</v>
      </c>
      <c r="D148" s="5">
        <v>2</v>
      </c>
      <c r="E148" s="31">
        <v>30</v>
      </c>
      <c r="F148" s="12" t="s">
        <v>208</v>
      </c>
    </row>
    <row r="149" spans="1:6">
      <c r="A149" s="27">
        <v>5</v>
      </c>
      <c r="B149" s="24" t="s">
        <v>203</v>
      </c>
      <c r="C149" s="30" t="s">
        <v>204</v>
      </c>
      <c r="D149" s="5">
        <v>2</v>
      </c>
      <c r="E149" s="31">
        <v>25</v>
      </c>
      <c r="F149" s="12" t="s">
        <v>209</v>
      </c>
    </row>
    <row r="150" spans="1:6">
      <c r="A150" s="27">
        <v>6</v>
      </c>
      <c r="B150" s="24" t="s">
        <v>203</v>
      </c>
      <c r="C150" s="30" t="s">
        <v>204</v>
      </c>
      <c r="D150" s="5">
        <v>2</v>
      </c>
      <c r="E150" s="31">
        <v>18</v>
      </c>
      <c r="F150" s="12" t="s">
        <v>235</v>
      </c>
    </row>
    <row r="151" spans="1:6">
      <c r="A151" s="27">
        <v>7</v>
      </c>
      <c r="B151" s="24" t="s">
        <v>203</v>
      </c>
      <c r="C151" s="30" t="s">
        <v>204</v>
      </c>
      <c r="D151" s="5">
        <v>2</v>
      </c>
      <c r="E151" s="31">
        <v>33</v>
      </c>
      <c r="F151" s="12" t="s">
        <v>236</v>
      </c>
    </row>
    <row r="152" spans="1:6">
      <c r="A152" s="27">
        <v>8</v>
      </c>
      <c r="B152" s="24" t="s">
        <v>203</v>
      </c>
      <c r="C152" s="30" t="s">
        <v>204</v>
      </c>
      <c r="D152" s="5">
        <v>2</v>
      </c>
      <c r="E152" s="31">
        <v>19</v>
      </c>
      <c r="F152" s="12" t="s">
        <v>237</v>
      </c>
    </row>
    <row r="153" spans="1:6">
      <c r="A153" s="27">
        <v>9</v>
      </c>
      <c r="B153" s="24" t="s">
        <v>203</v>
      </c>
      <c r="C153" s="30" t="s">
        <v>204</v>
      </c>
      <c r="D153" s="5">
        <v>2</v>
      </c>
      <c r="E153" s="31">
        <v>30</v>
      </c>
      <c r="F153" s="12" t="s">
        <v>239</v>
      </c>
    </row>
    <row r="154" spans="1:6">
      <c r="A154" s="27">
        <v>10</v>
      </c>
      <c r="B154" s="24" t="s">
        <v>203</v>
      </c>
      <c r="C154" s="30" t="s">
        <v>204</v>
      </c>
      <c r="D154" s="5">
        <v>2</v>
      </c>
      <c r="E154" s="31">
        <v>22</v>
      </c>
      <c r="F154" s="12" t="s">
        <v>242</v>
      </c>
    </row>
    <row r="155" spans="1:6">
      <c r="A155" s="27">
        <v>11</v>
      </c>
      <c r="B155" s="24" t="s">
        <v>203</v>
      </c>
      <c r="C155" s="30" t="s">
        <v>204</v>
      </c>
      <c r="D155" s="5">
        <v>2</v>
      </c>
      <c r="E155" s="31">
        <v>34</v>
      </c>
      <c r="F155" s="12" t="s">
        <v>251</v>
      </c>
    </row>
    <row r="156" spans="1:6">
      <c r="A156" s="27">
        <v>12</v>
      </c>
      <c r="B156" s="24" t="s">
        <v>203</v>
      </c>
      <c r="C156" s="30" t="s">
        <v>204</v>
      </c>
      <c r="D156" s="5">
        <v>2</v>
      </c>
      <c r="E156" s="31">
        <v>22</v>
      </c>
      <c r="F156" s="12" t="s">
        <v>256</v>
      </c>
    </row>
    <row r="157" spans="1:6">
      <c r="A157" s="27">
        <v>13</v>
      </c>
      <c r="B157" s="24" t="s">
        <v>203</v>
      </c>
      <c r="C157" s="30" t="s">
        <v>204</v>
      </c>
      <c r="D157" s="5">
        <v>2</v>
      </c>
      <c r="E157" s="31">
        <v>22</v>
      </c>
      <c r="F157" s="12" t="s">
        <v>261</v>
      </c>
    </row>
    <row r="158" spans="1:6">
      <c r="A158" s="27"/>
      <c r="B158" s="2" t="s">
        <v>262</v>
      </c>
      <c r="C158" s="5"/>
      <c r="D158" s="5"/>
      <c r="E158" s="11">
        <f>SUM(E145:E157)</f>
        <v>334</v>
      </c>
      <c r="F158" s="4"/>
    </row>
    <row r="159" spans="1:6" ht="34.5" customHeight="1">
      <c r="A159" s="27" t="s">
        <v>226</v>
      </c>
      <c r="B159" s="33" t="s">
        <v>273</v>
      </c>
      <c r="C159" s="34"/>
      <c r="D159" s="34"/>
      <c r="E159" s="34"/>
      <c r="F159" s="35"/>
    </row>
    <row r="160" spans="1:6" ht="35.25" customHeight="1">
      <c r="A160" s="27">
        <v>1</v>
      </c>
      <c r="B160" s="24" t="s">
        <v>210</v>
      </c>
      <c r="C160" s="30" t="s">
        <v>211</v>
      </c>
      <c r="D160" s="5">
        <v>3</v>
      </c>
      <c r="E160" s="31">
        <v>22</v>
      </c>
      <c r="F160" s="12" t="s">
        <v>212</v>
      </c>
    </row>
    <row r="161" spans="1:6">
      <c r="A161" s="27"/>
      <c r="B161" s="2" t="s">
        <v>21</v>
      </c>
      <c r="C161" s="5"/>
      <c r="D161" s="5"/>
      <c r="E161" s="11">
        <v>22</v>
      </c>
      <c r="F161" s="19"/>
    </row>
    <row r="162" spans="1:6" ht="30" customHeight="1">
      <c r="A162" s="27" t="s">
        <v>227</v>
      </c>
      <c r="B162" s="32" t="s">
        <v>233</v>
      </c>
      <c r="C162" s="32"/>
      <c r="D162" s="32"/>
      <c r="E162" s="32"/>
      <c r="F162" s="32"/>
    </row>
    <row r="163" spans="1:6" ht="25.5">
      <c r="A163" s="27">
        <v>1</v>
      </c>
      <c r="B163" s="24" t="s">
        <v>217</v>
      </c>
      <c r="C163" s="30" t="s">
        <v>218</v>
      </c>
      <c r="D163" s="5">
        <v>4</v>
      </c>
      <c r="E163" s="5">
        <v>15</v>
      </c>
      <c r="F163" s="12" t="s">
        <v>219</v>
      </c>
    </row>
    <row r="164" spans="1:6" ht="25.5">
      <c r="A164" s="27">
        <v>2</v>
      </c>
      <c r="B164" s="24" t="s">
        <v>217</v>
      </c>
      <c r="C164" s="30" t="s">
        <v>218</v>
      </c>
      <c r="D164" s="5">
        <v>4</v>
      </c>
      <c r="E164" s="5">
        <v>20</v>
      </c>
      <c r="F164" s="12" t="s">
        <v>220</v>
      </c>
    </row>
    <row r="165" spans="1:6" ht="25.5">
      <c r="A165" s="27">
        <v>3</v>
      </c>
      <c r="B165" s="24" t="s">
        <v>217</v>
      </c>
      <c r="C165" s="30" t="s">
        <v>218</v>
      </c>
      <c r="D165" s="5">
        <v>4</v>
      </c>
      <c r="E165" s="5">
        <v>30</v>
      </c>
      <c r="F165" s="12" t="s">
        <v>221</v>
      </c>
    </row>
    <row r="166" spans="1:6" ht="25.5">
      <c r="A166" s="27">
        <v>4</v>
      </c>
      <c r="B166" s="24" t="s">
        <v>217</v>
      </c>
      <c r="C166" s="30" t="s">
        <v>218</v>
      </c>
      <c r="D166" s="5">
        <v>4</v>
      </c>
      <c r="E166" s="5">
        <v>53</v>
      </c>
      <c r="F166" s="12" t="s">
        <v>238</v>
      </c>
    </row>
    <row r="167" spans="1:6" ht="25.5">
      <c r="A167" s="27">
        <v>5</v>
      </c>
      <c r="B167" s="24" t="s">
        <v>217</v>
      </c>
      <c r="C167" s="30" t="s">
        <v>218</v>
      </c>
      <c r="D167" s="5">
        <v>4</v>
      </c>
      <c r="E167" s="5">
        <v>60</v>
      </c>
      <c r="F167" s="12" t="s">
        <v>252</v>
      </c>
    </row>
    <row r="168" spans="1:6">
      <c r="A168" s="27"/>
      <c r="B168" s="2" t="s">
        <v>58</v>
      </c>
      <c r="C168" s="30"/>
      <c r="D168" s="5"/>
      <c r="E168" s="11">
        <f>SUM(E163:E167)</f>
        <v>178</v>
      </c>
      <c r="F168" s="12"/>
    </row>
    <row r="169" spans="1:6" ht="27.75" customHeight="1">
      <c r="A169" s="27" t="s">
        <v>228</v>
      </c>
      <c r="B169" s="33" t="s">
        <v>264</v>
      </c>
      <c r="C169" s="34"/>
      <c r="D169" s="34"/>
      <c r="E169" s="34"/>
      <c r="F169" s="35"/>
    </row>
    <row r="170" spans="1:6">
      <c r="A170" s="3">
        <v>1</v>
      </c>
      <c r="B170" s="24" t="s">
        <v>274</v>
      </c>
      <c r="C170" s="30" t="s">
        <v>229</v>
      </c>
      <c r="D170" s="5">
        <v>3</v>
      </c>
      <c r="E170" s="5">
        <v>34</v>
      </c>
      <c r="F170" s="12" t="s">
        <v>222</v>
      </c>
    </row>
    <row r="171" spans="1:6">
      <c r="A171" s="3">
        <v>2</v>
      </c>
      <c r="B171" s="24" t="s">
        <v>274</v>
      </c>
      <c r="C171" s="30" t="s">
        <v>229</v>
      </c>
      <c r="D171" s="5">
        <v>3</v>
      </c>
      <c r="E171" s="5">
        <v>25</v>
      </c>
      <c r="F171" s="12" t="s">
        <v>223</v>
      </c>
    </row>
    <row r="172" spans="1:6">
      <c r="A172" s="3">
        <v>3</v>
      </c>
      <c r="B172" s="24" t="s">
        <v>274</v>
      </c>
      <c r="C172" s="30" t="s">
        <v>230</v>
      </c>
      <c r="D172" s="5">
        <v>3</v>
      </c>
      <c r="E172" s="5">
        <v>32</v>
      </c>
      <c r="F172" s="12" t="s">
        <v>224</v>
      </c>
    </row>
    <row r="173" spans="1:6">
      <c r="A173" s="3">
        <v>4</v>
      </c>
      <c r="B173" s="24" t="s">
        <v>274</v>
      </c>
      <c r="C173" s="30" t="s">
        <v>19</v>
      </c>
      <c r="D173" s="5">
        <v>3</v>
      </c>
      <c r="E173" s="5">
        <v>14</v>
      </c>
      <c r="F173" s="12" t="s">
        <v>232</v>
      </c>
    </row>
    <row r="174" spans="1:6">
      <c r="A174" s="3">
        <v>5</v>
      </c>
      <c r="B174" s="24" t="s">
        <v>274</v>
      </c>
      <c r="C174" s="30" t="s">
        <v>19</v>
      </c>
      <c r="D174" s="5">
        <v>3</v>
      </c>
      <c r="E174" s="5">
        <v>48</v>
      </c>
      <c r="F174" s="12" t="s">
        <v>253</v>
      </c>
    </row>
    <row r="175" spans="1:6" ht="16.5" customHeight="1">
      <c r="A175" s="3">
        <v>6</v>
      </c>
      <c r="B175" s="24" t="s">
        <v>274</v>
      </c>
      <c r="C175" s="30" t="s">
        <v>260</v>
      </c>
      <c r="D175" s="5">
        <v>3</v>
      </c>
      <c r="E175" s="5">
        <v>21</v>
      </c>
      <c r="F175" s="12" t="s">
        <v>254</v>
      </c>
    </row>
    <row r="176" spans="1:6" ht="17.25" customHeight="1">
      <c r="A176" s="3">
        <v>7</v>
      </c>
      <c r="B176" s="24" t="s">
        <v>274</v>
      </c>
      <c r="C176" s="30" t="s">
        <v>260</v>
      </c>
      <c r="D176" s="5">
        <v>3</v>
      </c>
      <c r="E176" s="5">
        <v>14</v>
      </c>
      <c r="F176" s="12" t="s">
        <v>259</v>
      </c>
    </row>
    <row r="177" spans="1:6">
      <c r="A177" s="27"/>
      <c r="B177" s="2" t="s">
        <v>244</v>
      </c>
      <c r="C177" s="30"/>
      <c r="D177" s="5"/>
      <c r="E177" s="11">
        <f>SUM(E170:E176)</f>
        <v>188</v>
      </c>
      <c r="F177" s="12"/>
    </row>
    <row r="178" spans="1:6" ht="33.75" customHeight="1">
      <c r="A178" s="27" t="s">
        <v>243</v>
      </c>
      <c r="B178" s="33" t="s">
        <v>267</v>
      </c>
      <c r="C178" s="34"/>
      <c r="D178" s="34"/>
      <c r="E178" s="34"/>
      <c r="F178" s="35"/>
    </row>
    <row r="179" spans="1:6">
      <c r="A179" s="27">
        <v>1</v>
      </c>
      <c r="B179" s="24" t="s">
        <v>275</v>
      </c>
      <c r="C179" s="30" t="s">
        <v>231</v>
      </c>
      <c r="D179" s="5">
        <v>3</v>
      </c>
      <c r="E179" s="5">
        <v>35</v>
      </c>
      <c r="F179" s="12" t="s">
        <v>232</v>
      </c>
    </row>
    <row r="180" spans="1:6">
      <c r="A180" s="27">
        <v>2</v>
      </c>
      <c r="B180" s="24" t="s">
        <v>275</v>
      </c>
      <c r="C180" s="30" t="s">
        <v>231</v>
      </c>
      <c r="D180" s="5">
        <v>3</v>
      </c>
      <c r="E180" s="5">
        <v>26</v>
      </c>
      <c r="F180" s="12" t="s">
        <v>253</v>
      </c>
    </row>
    <row r="181" spans="1:6">
      <c r="A181" s="27"/>
      <c r="B181" s="2" t="s">
        <v>15</v>
      </c>
      <c r="C181" s="30"/>
      <c r="D181" s="5"/>
      <c r="E181" s="11">
        <f>SUM(E179:E180)</f>
        <v>61</v>
      </c>
      <c r="F181" s="12"/>
    </row>
    <row r="182" spans="1:6" ht="40.5" customHeight="1">
      <c r="A182" s="27" t="s">
        <v>250</v>
      </c>
      <c r="B182" s="32" t="s">
        <v>266</v>
      </c>
      <c r="C182" s="32"/>
      <c r="D182" s="32"/>
      <c r="E182" s="32"/>
      <c r="F182" s="32"/>
    </row>
    <row r="183" spans="1:6" ht="19.5" customHeight="1">
      <c r="A183" s="27">
        <v>1</v>
      </c>
      <c r="B183" s="24" t="s">
        <v>241</v>
      </c>
      <c r="C183" s="30" t="s">
        <v>249</v>
      </c>
      <c r="D183" s="5">
        <v>2</v>
      </c>
      <c r="E183" s="5">
        <v>23</v>
      </c>
      <c r="F183" s="12" t="s">
        <v>239</v>
      </c>
    </row>
    <row r="184" spans="1:6">
      <c r="A184" s="27">
        <v>2</v>
      </c>
      <c r="B184" s="24" t="s">
        <v>241</v>
      </c>
      <c r="C184" s="30" t="s">
        <v>249</v>
      </c>
      <c r="D184" s="5">
        <v>2</v>
      </c>
      <c r="E184" s="5">
        <v>24</v>
      </c>
      <c r="F184" s="12" t="s">
        <v>242</v>
      </c>
    </row>
    <row r="185" spans="1:6">
      <c r="A185" s="27"/>
      <c r="B185" s="2" t="s">
        <v>15</v>
      </c>
      <c r="C185" s="30"/>
      <c r="D185" s="5"/>
      <c r="E185" s="11">
        <f>SUM(E183:E184)</f>
        <v>47</v>
      </c>
      <c r="F185" s="12"/>
    </row>
    <row r="186" spans="1:6" ht="27" customHeight="1">
      <c r="A186" s="3" t="s">
        <v>265</v>
      </c>
      <c r="B186" s="33" t="s">
        <v>245</v>
      </c>
      <c r="C186" s="34"/>
      <c r="D186" s="34"/>
      <c r="E186" s="34"/>
      <c r="F186" s="35"/>
    </row>
    <row r="187" spans="1:6" ht="39" customHeight="1">
      <c r="A187" s="3">
        <v>1</v>
      </c>
      <c r="B187" s="8" t="s">
        <v>246</v>
      </c>
      <c r="C187" s="3" t="s">
        <v>247</v>
      </c>
      <c r="D187" s="3">
        <v>14</v>
      </c>
      <c r="E187" s="3">
        <v>27</v>
      </c>
      <c r="F187" s="12" t="s">
        <v>248</v>
      </c>
    </row>
    <row r="188" spans="1:6" ht="14.25" customHeight="1">
      <c r="A188" s="3"/>
      <c r="B188" s="2" t="s">
        <v>21</v>
      </c>
      <c r="C188" s="3"/>
      <c r="D188" s="3"/>
      <c r="E188" s="3">
        <f>SUM(E187)</f>
        <v>27</v>
      </c>
      <c r="F188" s="12"/>
    </row>
    <row r="189" spans="1:6">
      <c r="A189" s="36" t="s">
        <v>234</v>
      </c>
      <c r="B189" s="37"/>
      <c r="C189" s="37"/>
      <c r="D189" s="37"/>
      <c r="E189" s="37"/>
      <c r="F189" s="38"/>
    </row>
    <row r="190" spans="1:6" ht="32.25" customHeight="1">
      <c r="A190" s="27" t="s">
        <v>9</v>
      </c>
      <c r="B190" s="32" t="s">
        <v>268</v>
      </c>
      <c r="C190" s="32"/>
      <c r="D190" s="32"/>
      <c r="E190" s="32"/>
      <c r="F190" s="32"/>
    </row>
    <row r="191" spans="1:6" ht="38.25">
      <c r="A191" s="3">
        <v>1</v>
      </c>
      <c r="B191" s="24" t="s">
        <v>213</v>
      </c>
      <c r="C191" s="30" t="s">
        <v>214</v>
      </c>
      <c r="D191" s="5">
        <v>2</v>
      </c>
      <c r="E191" s="31">
        <v>43</v>
      </c>
      <c r="F191" s="12" t="s">
        <v>215</v>
      </c>
    </row>
    <row r="192" spans="1:6" ht="38.25">
      <c r="A192" s="3">
        <v>2</v>
      </c>
      <c r="B192" s="24" t="s">
        <v>213</v>
      </c>
      <c r="C192" s="30" t="s">
        <v>214</v>
      </c>
      <c r="D192" s="5">
        <v>2</v>
      </c>
      <c r="E192" s="5">
        <v>61</v>
      </c>
      <c r="F192" s="12" t="s">
        <v>216</v>
      </c>
    </row>
    <row r="193" spans="1:6">
      <c r="A193" s="27"/>
      <c r="B193" s="2" t="s">
        <v>15</v>
      </c>
      <c r="C193" s="5"/>
      <c r="D193" s="5"/>
      <c r="E193" s="11">
        <f>SUM(E191:E192)</f>
        <v>104</v>
      </c>
      <c r="F193" s="19"/>
    </row>
    <row r="194" spans="1:6">
      <c r="A194" s="36" t="s">
        <v>170</v>
      </c>
      <c r="B194" s="37"/>
      <c r="C194" s="37"/>
      <c r="D194" s="37"/>
      <c r="E194" s="37"/>
      <c r="F194" s="38"/>
    </row>
    <row r="195" spans="1:6" ht="68.25" customHeight="1">
      <c r="A195" s="3">
        <v>1</v>
      </c>
      <c r="B195" s="8" t="s">
        <v>136</v>
      </c>
      <c r="C195" s="3" t="s">
        <v>123</v>
      </c>
      <c r="D195" s="3">
        <v>1</v>
      </c>
      <c r="E195" s="3">
        <v>36</v>
      </c>
      <c r="F195" s="12" t="s">
        <v>124</v>
      </c>
    </row>
    <row r="196" spans="1:6" ht="69.75" customHeight="1">
      <c r="A196" s="3">
        <v>2</v>
      </c>
      <c r="B196" s="8" t="s">
        <v>148</v>
      </c>
      <c r="C196" s="3" t="s">
        <v>149</v>
      </c>
      <c r="D196" s="3">
        <v>2</v>
      </c>
      <c r="E196" s="3">
        <v>36</v>
      </c>
      <c r="F196" s="12" t="s">
        <v>150</v>
      </c>
    </row>
    <row r="197" spans="1:6" ht="69.75" customHeight="1">
      <c r="A197" s="3">
        <v>3</v>
      </c>
      <c r="B197" s="8" t="s">
        <v>173</v>
      </c>
      <c r="C197" s="3" t="s">
        <v>171</v>
      </c>
      <c r="D197" s="3">
        <v>1</v>
      </c>
      <c r="E197" s="3">
        <v>20</v>
      </c>
      <c r="F197" s="29" t="s">
        <v>172</v>
      </c>
    </row>
    <row r="198" spans="1:6">
      <c r="A198" s="3"/>
      <c r="B198" s="2" t="s">
        <v>113</v>
      </c>
      <c r="C198" s="5"/>
      <c r="D198" s="5"/>
      <c r="E198" s="11">
        <f>SUM(E195:E197)</f>
        <v>92</v>
      </c>
      <c r="F198" s="19"/>
    </row>
  </sheetData>
  <mergeCells count="42">
    <mergeCell ref="B178:F178"/>
    <mergeCell ref="B28:F28"/>
    <mergeCell ref="A1:F1"/>
    <mergeCell ref="A2:F2"/>
    <mergeCell ref="A3:F3"/>
    <mergeCell ref="A4:F4"/>
    <mergeCell ref="A7:F7"/>
    <mergeCell ref="B8:F8"/>
    <mergeCell ref="A14:F14"/>
    <mergeCell ref="B15:F15"/>
    <mergeCell ref="B19:F19"/>
    <mergeCell ref="B22:F22"/>
    <mergeCell ref="B25:F25"/>
    <mergeCell ref="B101:F101"/>
    <mergeCell ref="B35:F35"/>
    <mergeCell ref="B38:F38"/>
    <mergeCell ref="B41:F41"/>
    <mergeCell ref="B44:F44"/>
    <mergeCell ref="B61:F61"/>
    <mergeCell ref="B64:F64"/>
    <mergeCell ref="B74:F74"/>
    <mergeCell ref="B78:F78"/>
    <mergeCell ref="B85:F85"/>
    <mergeCell ref="B88:F88"/>
    <mergeCell ref="B93:F93"/>
    <mergeCell ref="B169:F169"/>
    <mergeCell ref="B104:F104"/>
    <mergeCell ref="B112:F112"/>
    <mergeCell ref="B121:F121"/>
    <mergeCell ref="B124:F124"/>
    <mergeCell ref="B127:F127"/>
    <mergeCell ref="B132:F132"/>
    <mergeCell ref="B136:F136"/>
    <mergeCell ref="B140:F140"/>
    <mergeCell ref="B144:F144"/>
    <mergeCell ref="B159:F159"/>
    <mergeCell ref="B162:F162"/>
    <mergeCell ref="B182:F182"/>
    <mergeCell ref="B186:F186"/>
    <mergeCell ref="A189:F189"/>
    <mergeCell ref="B190:F190"/>
    <mergeCell ref="A194:F194"/>
  </mergeCells>
  <printOptions horizontalCentered="1"/>
  <pageMargins left="0.19685039370078741" right="0" top="0.19685039370078741" bottom="0.19685039370078741" header="0" footer="0"/>
  <pageSetup paperSize="9" scale="95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 2018 (2)</vt:lpstr>
      <vt:lpstr>'Feb 2018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2018-03-15T05:05:50Z</dcterms:modified>
</cp:coreProperties>
</file>